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80" windowWidth="15120" windowHeight="7950" activeTab="1"/>
  </bookViews>
  <sheets>
    <sheet name="Gymnáziá" sheetId="1" r:id="rId1"/>
    <sheet name="SOŠ" sheetId="2" r:id="rId2"/>
    <sheet name="Hárok2" sheetId="3" r:id="rId3"/>
  </sheets>
  <definedNames>
    <definedName name="_xlnm.Print_Area" localSheetId="0">Gymnáziá!$A$1:$S$40</definedName>
  </definedNames>
  <calcPr calcId="162913"/>
</workbook>
</file>

<file path=xl/calcChain.xml><?xml version="1.0" encoding="utf-8"?>
<calcChain xmlns="http://schemas.openxmlformats.org/spreadsheetml/2006/main">
  <c r="Y33" i="2" l="1"/>
  <c r="Y34" i="2"/>
  <c r="Y35" i="2"/>
  <c r="Y36" i="2"/>
  <c r="Y37" i="2"/>
  <c r="Y38" i="2"/>
  <c r="Y39" i="2"/>
  <c r="Y40" i="2"/>
  <c r="Y41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 l="1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Y3" i="2"/>
  <c r="S8" i="1" l="1"/>
  <c r="S29" i="1"/>
  <c r="S39" i="1"/>
  <c r="S38" i="1"/>
  <c r="S37" i="1"/>
  <c r="S36" i="1"/>
  <c r="S35" i="1"/>
  <c r="S34" i="1"/>
  <c r="S33" i="1"/>
  <c r="S32" i="1"/>
  <c r="S31" i="1"/>
  <c r="S30" i="1"/>
  <c r="S28" i="1"/>
  <c r="S27" i="1"/>
  <c r="S26" i="1"/>
  <c r="S25" i="1"/>
  <c r="S24" i="1"/>
  <c r="S23" i="1"/>
  <c r="S22" i="1"/>
  <c r="S21" i="1"/>
  <c r="S20" i="1"/>
  <c r="S3" i="1" l="1"/>
  <c r="S4" i="1"/>
  <c r="S5" i="1"/>
  <c r="S19" i="1"/>
  <c r="S18" i="1"/>
  <c r="S17" i="1"/>
  <c r="S16" i="1"/>
  <c r="S15" i="1"/>
  <c r="S14" i="1"/>
  <c r="S13" i="1"/>
  <c r="S11" i="1"/>
  <c r="S12" i="1"/>
  <c r="S10" i="1"/>
  <c r="S9" i="1"/>
  <c r="S7" i="1"/>
  <c r="S6" i="1"/>
</calcChain>
</file>

<file path=xl/sharedStrings.xml><?xml version="1.0" encoding="utf-8"?>
<sst xmlns="http://schemas.openxmlformats.org/spreadsheetml/2006/main" count="179" uniqueCount="134">
  <si>
    <t>Názov skoly</t>
  </si>
  <si>
    <t>EČ MS</t>
  </si>
  <si>
    <t xml:space="preserve"> % nezamestnaných abs.</t>
  </si>
  <si>
    <t>Predmetové olympiády</t>
  </si>
  <si>
    <t>Medzinárodné projekty</t>
  </si>
  <si>
    <t>Odbornosť</t>
  </si>
  <si>
    <t>Súčasti školy</t>
  </si>
  <si>
    <t>Spolu</t>
  </si>
  <si>
    <t>Kapacita školy a jej naplnenosť v %</t>
  </si>
  <si>
    <t>P.č.</t>
  </si>
  <si>
    <t>ŠŠI</t>
  </si>
  <si>
    <t>ZŠ a GY s vyučovacím jazykom maďarským, Dunajská 13, BA</t>
  </si>
  <si>
    <t>Gymnázium, Grösslingova 18, BA</t>
  </si>
  <si>
    <t>Gymnázium Jána Papánka, Vazovova 6, BA</t>
  </si>
  <si>
    <t>Gymnázium Ivana Horvátha, Ivana Horvátha 14, BA</t>
  </si>
  <si>
    <t>Športové gymnázium, Ostredkova 10, BA</t>
  </si>
  <si>
    <t>Gymnázium Laca Novomeského, Tomášikova 2, BA</t>
  </si>
  <si>
    <t>Gymnázium, Hubeného 23, BA</t>
  </si>
  <si>
    <t>Gymnázium Alberta Einsteina, Einsteinova 35, BA</t>
  </si>
  <si>
    <t>Gymnázium, Pankúchova 6, BA</t>
  </si>
  <si>
    <t>Gymnázium, Ulica 1. mája, Malacky</t>
  </si>
  <si>
    <t>Gymnázium Karola Štúra, Námestie Slobody 5, Modra</t>
  </si>
  <si>
    <t>Gymnázium, Senecká 2, Pezinok</t>
  </si>
  <si>
    <t>Gymnázium Antona Bernoláka, Lichnerova 69, Senec</t>
  </si>
  <si>
    <t>Súkromné gymnázium GALILEO SCHOOL, Dudvažská 6, BA</t>
  </si>
  <si>
    <t>1. Súkromné gymnázium v Bratislave, Bajkalská 20, BA</t>
  </si>
  <si>
    <t>Súkromné gymnázium, Vážská 32, BA</t>
  </si>
  <si>
    <t>Súkromné športové gymnázium GAUDEAMUS, Dudvažská 6, BA</t>
  </si>
  <si>
    <t>Súkromné gymnázium, Česká 10, BA</t>
  </si>
  <si>
    <t>Súkromné gymnázium ESPRIT, Majerníkova 62, BA</t>
  </si>
  <si>
    <t>Súkromné gymnázium Mercury, Zadunajská 27, BA</t>
  </si>
  <si>
    <t>Súkromné bulharské gymnázium, Záporožská 8, BA</t>
  </si>
  <si>
    <t>Súkromné gymnázium, Kremnická 26, BA</t>
  </si>
  <si>
    <t>Súkromná spojená škola Cambridge International School, Úprkova 3, BA - org.zložka gymnázium</t>
  </si>
  <si>
    <t>Gymnázium Matky Alexie, Jesenského 4/A, BA</t>
  </si>
  <si>
    <t>Gymnázium sv. Uršule, Nedbalova 6, BA</t>
  </si>
  <si>
    <t>Evanjelické lýceum, Vranovská 2, BA</t>
  </si>
  <si>
    <t>Absolventi na VŠ</t>
  </si>
  <si>
    <t>Laboratóriá</t>
  </si>
  <si>
    <t>Gymnázium Federica Garcíu Lorcu, Hronská 3, BA</t>
  </si>
  <si>
    <t>Gymnázium, Bilíkova 24, BA</t>
  </si>
  <si>
    <t>Gymnázium, Ladislava Sáru 1, BA</t>
  </si>
  <si>
    <t>Gymnázium, Metodova 2, BA</t>
  </si>
  <si>
    <t>Gymnázium Jura Hronca, Novohradská 3, BA</t>
  </si>
  <si>
    <t>Analýzy a prognózy o vývoji trhu práce</t>
  </si>
  <si>
    <t>Stav učební - TV</t>
  </si>
  <si>
    <t>Stav učební - OV</t>
  </si>
  <si>
    <t>Stav dielní</t>
  </si>
  <si>
    <t>Certifikát IES</t>
  </si>
  <si>
    <t>SOŠ gastronómie a hotelových služieb, Farského 9, BA</t>
  </si>
  <si>
    <t>Konzervatórium, Tolstého 11, BA</t>
  </si>
  <si>
    <t>Spojená škola, Ul.SNP 30, Ivanka pri Dunaji</t>
  </si>
  <si>
    <t>SPŠ elektrotechnická, Hálova 16, BA</t>
  </si>
  <si>
    <t>Hotelová akadémia, Mikovíniho 1, BA</t>
  </si>
  <si>
    <t>SOŠ informačných technológií, Hlinická 1, BA</t>
  </si>
  <si>
    <t>OA, Račianska 107, BA</t>
  </si>
  <si>
    <t>SPŠ stavebná a geodetická, Drieňová 35, BA</t>
  </si>
  <si>
    <t>SOŠ polygrafická, Račianska 190, BA</t>
  </si>
  <si>
    <t>OA, Nevädzova 3, BA</t>
  </si>
  <si>
    <t>SOŠ, Račianska 105, BA</t>
  </si>
  <si>
    <t>SOŠ, Ivanská cesta 21, BA</t>
  </si>
  <si>
    <t>Tanečné konzervatórium Evy Jaczovej, Gorazdova 20, BA</t>
  </si>
  <si>
    <t>Stredná zdravotnícka škola, Záhradnícka 44, BA</t>
  </si>
  <si>
    <t>Spojená škola, Tokajícka 24, BA</t>
  </si>
  <si>
    <t>SPŠ elektrotechnická, Karola Adlera 5, BA</t>
  </si>
  <si>
    <t>Stredná umelecká škola scénického výtvarníctva, Sklenárova 7, BA</t>
  </si>
  <si>
    <t>Pedagogická a sociálna akadémia, Bullova 2, BA</t>
  </si>
  <si>
    <t>Pedagogická a kultúrna akadémia, Sokolská 6, Modra</t>
  </si>
  <si>
    <t>SOŠ vinársko-ovocinárska, Kostolná 3, Modra</t>
  </si>
  <si>
    <t>SOŠ hotelových služieb a obchodu, Na pántoch 9, BA</t>
  </si>
  <si>
    <t>SOŠ chemická, Vlčie hrdlo 50, BA</t>
  </si>
  <si>
    <t>Škola úžitkového výtvarnáctva Josefa Vydru, Dúbravská cesta 11, BA</t>
  </si>
  <si>
    <t>Stredná zdravotnícka škola, Strečnianska 20, BA</t>
  </si>
  <si>
    <t>Súkromná stredná umelecká škola dizajnu, Ivanská cesta 21, BA</t>
  </si>
  <si>
    <t>Obchodná akadémia Imricha Karvaša, Hrobákova 11, BA</t>
  </si>
  <si>
    <t>Súkromná stredná odborná škola HOST, Riazanská 75, BA</t>
  </si>
  <si>
    <t>Súkromná stredná umelecká škola animovanej tvorby, Vlastenecké námestie 1, BA</t>
  </si>
  <si>
    <t>SPŠ elektrotechnická, Zochova 9, BA</t>
  </si>
  <si>
    <t>Súkromná stredná odborná škola, Exnárova 20, BA</t>
  </si>
  <si>
    <t>SPŠ strojnícka, Fajn.nábrežie 5, BA</t>
  </si>
  <si>
    <t>SOŠ dopravná, Sklenárova 9, BA</t>
  </si>
  <si>
    <t>Cirkevná stredná odborná škola elektrotechnická P.G.Frassatiho, Vazovova 12, BA</t>
  </si>
  <si>
    <t>Súkromné konzervatórium ALKANA, Batkova 2, BA</t>
  </si>
  <si>
    <t>SOŠ obchodu a služieb Samuela Jurkoviča, Sklenárova 1, BA</t>
  </si>
  <si>
    <t>SOŠ, Komenského 27, Pezinok</t>
  </si>
  <si>
    <t>SPŠ dopravná, Kvačalova 20, BA</t>
  </si>
  <si>
    <t>OA, Myslenická 1, Pezinok</t>
  </si>
  <si>
    <t>SOŠ masmediálnych a informačných štúdií, Kadnárova 7, BA</t>
  </si>
  <si>
    <t>OA, Dudova 4, BA</t>
  </si>
  <si>
    <t>Cirkevné konzervatórium, Beňadická 16, BA</t>
  </si>
  <si>
    <t>Súkromná hotelová akadémia HaGMa, Biskupická 21, BA</t>
  </si>
  <si>
    <t>Súkromná stredná odborná škola, Budatínska 61, BA</t>
  </si>
  <si>
    <t>SOŠ záhradnícka Gustáva Čejku, Bratislavská 44, Malinovo</t>
  </si>
  <si>
    <t>Súkromná stredná odborná škola veterinárna, Bullova 2, BA</t>
  </si>
  <si>
    <t>SOŠ, Kysucká 14, Senec</t>
  </si>
  <si>
    <t>SOŠ elektrotechnická, Rybničná 59, BA</t>
  </si>
  <si>
    <t>Súkromná stredná odborná škola ochrany osôb a majetku, Vranovská 4, BA</t>
  </si>
  <si>
    <t>Súkromná stredná odborná škola Gastroškola, Bieloruská 1, BA</t>
  </si>
  <si>
    <t>Súkromná obchodná akadémia, Plavecký Štvrtok 351, Plavecký Štvrtok</t>
  </si>
  <si>
    <t>Spojená škola s vyučovacím jazykom maďarským, Lichnerova 71, Senec</t>
  </si>
  <si>
    <t>Súkromná obchodná akadémia Profi - Kamo, Dudvažská 6, BA</t>
  </si>
  <si>
    <t>Súkromná pedagogická a sociálna akadémia, Ružová dolina 29, BA</t>
  </si>
  <si>
    <t>Súkromná obchodná akadémia, Kremnická 26, BA</t>
  </si>
  <si>
    <t>SOŠ podnikania, Strečnianska 20, BA</t>
  </si>
  <si>
    <t>Súkromná stredná odborná škola, Plavecký Štvrtok 351, Plavecký Štvrtok</t>
  </si>
  <si>
    <t>SOŠ technická, Vranovská 4, BA</t>
  </si>
  <si>
    <t>Súkromná športová stredná odborná škola, M.C.Sklodowskej 1, BA</t>
  </si>
  <si>
    <t>TČ MS</t>
  </si>
  <si>
    <t>Atestácia ped. zam.</t>
  </si>
  <si>
    <t>Záujem o štúdium</t>
  </si>
  <si>
    <t>Spolupráca so zamestnávateľmi - duál</t>
  </si>
  <si>
    <t>Spolupráca so zamestnávateľmi - zmluva</t>
  </si>
  <si>
    <t>COVP</t>
  </si>
  <si>
    <t>% podiel evidovaných nezamestnaných</t>
  </si>
  <si>
    <t>Zákon 61/2015</t>
  </si>
  <si>
    <t>Škola - vybavenie, využitie kapacity</t>
  </si>
  <si>
    <t>Pedagógovia</t>
  </si>
  <si>
    <t>Žiaci</t>
  </si>
  <si>
    <t>Akreditované a rekvalifikačné kurzy</t>
  </si>
  <si>
    <t>Škola</t>
  </si>
  <si>
    <t>Škola pre mimoriadne nadané deti a Gymnázium, Teplická 7, Bratislava</t>
  </si>
  <si>
    <t>Bilingválne gymnázium C.S.Lewisa, Haanova 28, BA</t>
  </si>
  <si>
    <t>Atestácie ped. zam.</t>
  </si>
  <si>
    <t>DA SSOŠ automobilová, Jána Jonáša 5, BA</t>
  </si>
  <si>
    <t>Sukromná stredná odborná škola, Dudova 4, BA</t>
  </si>
  <si>
    <t>Prijatí k 15.09.2016</t>
  </si>
  <si>
    <t>Prijatí k 15.09.2015</t>
  </si>
  <si>
    <t>Zapísaní k 01.07.2016</t>
  </si>
  <si>
    <t>Zapísaní žiaci k 01.07.2016</t>
  </si>
  <si>
    <t>Spojená škola de la Salle, Čachtická 14, BA - gymnázium</t>
  </si>
  <si>
    <t>Spojená škola, Tilgnerova 14, BA - gymnázium</t>
  </si>
  <si>
    <t>Spojená škola sv. Františka z Assisi, Karloveská 32, BA - gymnázium</t>
  </si>
  <si>
    <t>Spojená škola sv. Františka Assiského, Kláštorné námestie 1, Malacky - gymnázium</t>
  </si>
  <si>
    <t>SOŠ kaderníctva a vizážistiky, Svätoplukova 2,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</si>
</sst>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0" fillId="0" borderId="10" xfId="0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1" fillId="0" borderId="13" xfId="0" applyFont="1" applyBorder="1" applyAlignment="1">
      <alignment wrapText="1"/>
    </xf>
    <xf numFmtId="0" fontId="11" fillId="0" borderId="13" xfId="0" applyFont="1" applyFill="1" applyBorder="1" applyAlignment="1">
      <alignment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2" xfId="0" applyNumberFormat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1" fontId="12" fillId="3" borderId="21" xfId="0" applyNumberFormat="1" applyFont="1" applyFill="1" applyBorder="1" applyAlignment="1">
      <alignment horizontal="center" vertical="center"/>
    </xf>
    <xf numFmtId="1" fontId="12" fillId="0" borderId="20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1" fontId="6" fillId="3" borderId="18" xfId="0" applyNumberFormat="1" applyFont="1" applyFill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12" fillId="3" borderId="16" xfId="0" applyNumberFormat="1" applyFont="1" applyFill="1" applyBorder="1" applyAlignment="1">
      <alignment horizontal="center" vertical="center"/>
    </xf>
    <xf numFmtId="1" fontId="12" fillId="3" borderId="18" xfId="0" applyNumberFormat="1" applyFont="1" applyFill="1" applyBorder="1" applyAlignment="1">
      <alignment horizontal="center" vertical="center"/>
    </xf>
    <xf numFmtId="1" fontId="12" fillId="0" borderId="18" xfId="0" applyNumberFormat="1" applyFont="1" applyBorder="1" applyAlignment="1">
      <alignment horizontal="center" vertical="center"/>
    </xf>
    <xf numFmtId="1" fontId="6" fillId="0" borderId="15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10" fontId="3" fillId="2" borderId="2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4" borderId="12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view="pageLayout" zoomScaleNormal="100" workbookViewId="0">
      <selection activeCell="J11" sqref="J11"/>
    </sheetView>
  </sheetViews>
  <sheetFormatPr defaultRowHeight="15.75" x14ac:dyDescent="0.25"/>
  <cols>
    <col min="1" max="1" width="4.140625" style="3" customWidth="1"/>
    <col min="2" max="2" width="47.5703125" customWidth="1"/>
    <col min="3" max="3" width="8.85546875" style="19" customWidth="1"/>
    <col min="4" max="4" width="11" customWidth="1"/>
    <col min="5" max="5" width="13.7109375" style="19" customWidth="1"/>
    <col min="6" max="6" width="6.85546875" style="19" customWidth="1"/>
    <col min="7" max="7" width="10.85546875" customWidth="1"/>
    <col min="8" max="8" width="10.140625" customWidth="1"/>
    <col min="9" max="9" width="8.85546875" customWidth="1"/>
    <col min="10" max="13" width="8.85546875" style="2" customWidth="1"/>
    <col min="14" max="14" width="9.140625" style="2" customWidth="1"/>
    <col min="15" max="15" width="10" style="2" customWidth="1"/>
    <col min="16" max="16" width="9.7109375" style="2" customWidth="1"/>
    <col min="17" max="17" width="11.7109375" customWidth="1"/>
    <col min="18" max="18" width="11.140625" customWidth="1"/>
    <col min="19" max="19" width="7.85546875" style="4" customWidth="1"/>
  </cols>
  <sheetData>
    <row r="1" spans="1:19" ht="22.5" customHeight="1" thickBot="1" x14ac:dyDescent="0.3">
      <c r="A1" s="70" t="s">
        <v>9</v>
      </c>
      <c r="B1" s="72" t="s">
        <v>0</v>
      </c>
      <c r="C1" s="74" t="s">
        <v>114</v>
      </c>
      <c r="D1" s="75"/>
      <c r="E1" s="75"/>
      <c r="F1" s="75"/>
      <c r="G1" s="75"/>
      <c r="H1" s="76"/>
      <c r="I1" s="77" t="s">
        <v>117</v>
      </c>
      <c r="J1" s="78"/>
      <c r="K1" s="78"/>
      <c r="L1" s="78"/>
      <c r="M1" s="79"/>
      <c r="N1" s="77" t="s">
        <v>116</v>
      </c>
      <c r="O1" s="78"/>
      <c r="P1" s="68" t="s">
        <v>115</v>
      </c>
      <c r="Q1" s="68"/>
      <c r="R1" s="68"/>
      <c r="S1" s="69"/>
    </row>
    <row r="2" spans="1:19" ht="48.75" thickBot="1" x14ac:dyDescent="0.3">
      <c r="A2" s="71"/>
      <c r="B2" s="73"/>
      <c r="C2" s="30" t="s">
        <v>2</v>
      </c>
      <c r="D2" s="29" t="s">
        <v>10</v>
      </c>
      <c r="E2" s="28" t="s">
        <v>1</v>
      </c>
      <c r="F2" s="28" t="s">
        <v>107</v>
      </c>
      <c r="G2" s="24" t="s">
        <v>3</v>
      </c>
      <c r="H2" s="27" t="s">
        <v>4</v>
      </c>
      <c r="I2" s="26" t="s">
        <v>126</v>
      </c>
      <c r="J2" s="25" t="s">
        <v>128</v>
      </c>
      <c r="K2" s="24" t="s">
        <v>125</v>
      </c>
      <c r="L2" s="24" t="s">
        <v>37</v>
      </c>
      <c r="M2" s="24" t="s">
        <v>109</v>
      </c>
      <c r="N2" s="59" t="s">
        <v>5</v>
      </c>
      <c r="O2" s="59" t="s">
        <v>108</v>
      </c>
      <c r="P2" s="59" t="s">
        <v>38</v>
      </c>
      <c r="Q2" s="60" t="s">
        <v>8</v>
      </c>
      <c r="R2" s="61" t="s">
        <v>6</v>
      </c>
      <c r="S2" s="66" t="s">
        <v>7</v>
      </c>
    </row>
    <row r="3" spans="1:19" ht="15" x14ac:dyDescent="0.25">
      <c r="A3" s="5">
        <v>1</v>
      </c>
      <c r="B3" s="1" t="s">
        <v>12</v>
      </c>
      <c r="C3" s="31">
        <v>5</v>
      </c>
      <c r="D3" s="31">
        <v>0</v>
      </c>
      <c r="E3" s="31">
        <v>5</v>
      </c>
      <c r="F3" s="35">
        <v>0</v>
      </c>
      <c r="G3" s="38">
        <v>5</v>
      </c>
      <c r="H3" s="38">
        <v>5</v>
      </c>
      <c r="I3" s="38">
        <v>5</v>
      </c>
      <c r="J3" s="31">
        <v>5</v>
      </c>
      <c r="K3" s="31">
        <v>5</v>
      </c>
      <c r="L3" s="31">
        <v>5</v>
      </c>
      <c r="M3" s="31">
        <v>3</v>
      </c>
      <c r="N3" s="31">
        <v>5</v>
      </c>
      <c r="O3" s="31">
        <v>5</v>
      </c>
      <c r="P3" s="31">
        <v>5</v>
      </c>
      <c r="Q3" s="39">
        <v>5</v>
      </c>
      <c r="R3" s="31">
        <v>2</v>
      </c>
      <c r="S3" s="58">
        <f t="shared" ref="S3:S19" si="0">SUM(C3:R3)</f>
        <v>65</v>
      </c>
    </row>
    <row r="4" spans="1:19" ht="15" x14ac:dyDescent="0.25">
      <c r="A4" s="12">
        <v>2</v>
      </c>
      <c r="B4" s="13" t="s">
        <v>42</v>
      </c>
      <c r="C4" s="32">
        <v>5</v>
      </c>
      <c r="D4" s="32">
        <v>0</v>
      </c>
      <c r="E4" s="32">
        <v>5</v>
      </c>
      <c r="F4" s="34">
        <v>0</v>
      </c>
      <c r="G4" s="40">
        <v>5</v>
      </c>
      <c r="H4" s="40">
        <v>5</v>
      </c>
      <c r="I4" s="40">
        <v>5</v>
      </c>
      <c r="J4" s="32">
        <v>5</v>
      </c>
      <c r="K4" s="32">
        <v>5</v>
      </c>
      <c r="L4" s="32">
        <v>5</v>
      </c>
      <c r="M4" s="32">
        <v>3</v>
      </c>
      <c r="N4" s="32">
        <v>5</v>
      </c>
      <c r="O4" s="32">
        <v>5</v>
      </c>
      <c r="P4" s="32">
        <v>5</v>
      </c>
      <c r="Q4" s="36">
        <v>5</v>
      </c>
      <c r="R4" s="32">
        <v>2</v>
      </c>
      <c r="S4" s="47">
        <f t="shared" si="0"/>
        <v>65</v>
      </c>
    </row>
    <row r="5" spans="1:19" ht="15" x14ac:dyDescent="0.25">
      <c r="A5" s="12">
        <v>3</v>
      </c>
      <c r="B5" s="13" t="s">
        <v>41</v>
      </c>
      <c r="C5" s="32">
        <v>5</v>
      </c>
      <c r="D5" s="32">
        <v>0</v>
      </c>
      <c r="E5" s="32">
        <v>5</v>
      </c>
      <c r="F5" s="34">
        <v>0</v>
      </c>
      <c r="G5" s="40">
        <v>5</v>
      </c>
      <c r="H5" s="40">
        <v>5</v>
      </c>
      <c r="I5" s="40">
        <v>5</v>
      </c>
      <c r="J5" s="32">
        <v>5</v>
      </c>
      <c r="K5" s="32">
        <v>5</v>
      </c>
      <c r="L5" s="32">
        <v>5</v>
      </c>
      <c r="M5" s="32">
        <v>3</v>
      </c>
      <c r="N5" s="32">
        <v>5</v>
      </c>
      <c r="O5" s="32">
        <v>5</v>
      </c>
      <c r="P5" s="32">
        <v>5</v>
      </c>
      <c r="Q5" s="36">
        <v>5</v>
      </c>
      <c r="R5" s="32">
        <v>2</v>
      </c>
      <c r="S5" s="47">
        <f t="shared" si="0"/>
        <v>65</v>
      </c>
    </row>
    <row r="6" spans="1:19" ht="15" x14ac:dyDescent="0.25">
      <c r="A6" s="50">
        <v>4</v>
      </c>
      <c r="B6" s="9" t="s">
        <v>20</v>
      </c>
      <c r="C6" s="31">
        <v>4</v>
      </c>
      <c r="D6" s="31">
        <v>0</v>
      </c>
      <c r="E6" s="31">
        <v>5</v>
      </c>
      <c r="F6" s="35">
        <v>0</v>
      </c>
      <c r="G6" s="38">
        <v>5</v>
      </c>
      <c r="H6" s="38">
        <v>5</v>
      </c>
      <c r="I6" s="38">
        <v>5</v>
      </c>
      <c r="J6" s="31">
        <v>5</v>
      </c>
      <c r="K6" s="31">
        <v>5</v>
      </c>
      <c r="L6" s="31">
        <v>5</v>
      </c>
      <c r="M6" s="31">
        <v>3</v>
      </c>
      <c r="N6" s="31">
        <v>5</v>
      </c>
      <c r="O6" s="31">
        <v>5</v>
      </c>
      <c r="P6" s="31">
        <v>5</v>
      </c>
      <c r="Q6" s="39">
        <v>4</v>
      </c>
      <c r="R6" s="31">
        <v>2</v>
      </c>
      <c r="S6" s="47">
        <f t="shared" si="0"/>
        <v>63</v>
      </c>
    </row>
    <row r="7" spans="1:19" ht="15" x14ac:dyDescent="0.25">
      <c r="A7" s="5">
        <v>5</v>
      </c>
      <c r="B7" s="9" t="s">
        <v>19</v>
      </c>
      <c r="C7" s="31">
        <v>4</v>
      </c>
      <c r="D7" s="31">
        <v>0</v>
      </c>
      <c r="E7" s="31">
        <v>5</v>
      </c>
      <c r="F7" s="35">
        <v>0</v>
      </c>
      <c r="G7" s="38">
        <v>5</v>
      </c>
      <c r="H7" s="38">
        <v>5</v>
      </c>
      <c r="I7" s="38">
        <v>5</v>
      </c>
      <c r="J7" s="31">
        <v>5</v>
      </c>
      <c r="K7" s="31">
        <v>5</v>
      </c>
      <c r="L7" s="31">
        <v>5</v>
      </c>
      <c r="M7" s="31">
        <v>3</v>
      </c>
      <c r="N7" s="31">
        <v>5</v>
      </c>
      <c r="O7" s="31">
        <v>5</v>
      </c>
      <c r="P7" s="31">
        <v>5</v>
      </c>
      <c r="Q7" s="39">
        <v>4</v>
      </c>
      <c r="R7" s="31">
        <v>2</v>
      </c>
      <c r="S7" s="47">
        <f t="shared" si="0"/>
        <v>63</v>
      </c>
    </row>
    <row r="8" spans="1:19" ht="26.25" x14ac:dyDescent="0.25">
      <c r="A8" s="62">
        <v>6</v>
      </c>
      <c r="B8" s="37" t="s">
        <v>120</v>
      </c>
      <c r="C8" s="31">
        <v>5</v>
      </c>
      <c r="D8" s="31">
        <v>0</v>
      </c>
      <c r="E8" s="38">
        <v>5</v>
      </c>
      <c r="F8" s="35">
        <v>0</v>
      </c>
      <c r="G8" s="38">
        <v>5</v>
      </c>
      <c r="H8" s="38">
        <v>5</v>
      </c>
      <c r="I8" s="38">
        <v>5</v>
      </c>
      <c r="J8" s="31">
        <v>5</v>
      </c>
      <c r="K8" s="31">
        <v>5</v>
      </c>
      <c r="L8" s="31">
        <v>5</v>
      </c>
      <c r="M8" s="31">
        <v>3</v>
      </c>
      <c r="N8" s="31">
        <v>5</v>
      </c>
      <c r="O8" s="31">
        <v>5</v>
      </c>
      <c r="P8" s="31">
        <v>5</v>
      </c>
      <c r="Q8" s="39">
        <v>5</v>
      </c>
      <c r="R8" s="31">
        <v>0</v>
      </c>
      <c r="S8" s="47">
        <f t="shared" si="0"/>
        <v>63</v>
      </c>
    </row>
    <row r="9" spans="1:19" ht="16.5" customHeight="1" x14ac:dyDescent="0.25">
      <c r="A9" s="12">
        <v>7</v>
      </c>
      <c r="B9" s="13" t="s">
        <v>43</v>
      </c>
      <c r="C9" s="32">
        <v>5</v>
      </c>
      <c r="D9" s="32">
        <v>0</v>
      </c>
      <c r="E9" s="32">
        <v>5</v>
      </c>
      <c r="F9" s="34">
        <v>0</v>
      </c>
      <c r="G9" s="40">
        <v>5</v>
      </c>
      <c r="H9" s="40">
        <v>4</v>
      </c>
      <c r="I9" s="40">
        <v>5</v>
      </c>
      <c r="J9" s="32">
        <v>5</v>
      </c>
      <c r="K9" s="32">
        <v>5</v>
      </c>
      <c r="L9" s="32">
        <v>4</v>
      </c>
      <c r="M9" s="32">
        <v>3</v>
      </c>
      <c r="N9" s="32">
        <v>4</v>
      </c>
      <c r="O9" s="32">
        <v>5</v>
      </c>
      <c r="P9" s="32">
        <v>5</v>
      </c>
      <c r="Q9" s="36">
        <v>5</v>
      </c>
      <c r="R9" s="32">
        <v>2</v>
      </c>
      <c r="S9" s="47">
        <f t="shared" si="0"/>
        <v>62</v>
      </c>
    </row>
    <row r="10" spans="1:19" ht="15" x14ac:dyDescent="0.25">
      <c r="A10" s="12">
        <v>8</v>
      </c>
      <c r="B10" s="14" t="s">
        <v>36</v>
      </c>
      <c r="C10" s="32">
        <v>5</v>
      </c>
      <c r="D10" s="32">
        <v>0</v>
      </c>
      <c r="E10" s="32">
        <v>5</v>
      </c>
      <c r="F10" s="34">
        <v>0</v>
      </c>
      <c r="G10" s="40">
        <v>5</v>
      </c>
      <c r="H10" s="40">
        <v>5</v>
      </c>
      <c r="I10" s="40">
        <v>4</v>
      </c>
      <c r="J10" s="32">
        <v>5</v>
      </c>
      <c r="K10" s="32">
        <v>5</v>
      </c>
      <c r="L10" s="32">
        <v>5</v>
      </c>
      <c r="M10" s="32">
        <v>3</v>
      </c>
      <c r="N10" s="32">
        <v>5</v>
      </c>
      <c r="O10" s="32">
        <v>5</v>
      </c>
      <c r="P10" s="32">
        <v>5</v>
      </c>
      <c r="Q10" s="36">
        <v>4</v>
      </c>
      <c r="R10" s="32">
        <v>1</v>
      </c>
      <c r="S10" s="47">
        <f t="shared" si="0"/>
        <v>62</v>
      </c>
    </row>
    <row r="11" spans="1:19" ht="18.75" customHeight="1" x14ac:dyDescent="0.25">
      <c r="A11" s="5">
        <v>9</v>
      </c>
      <c r="B11" s="9" t="s">
        <v>18</v>
      </c>
      <c r="C11" s="31">
        <v>4</v>
      </c>
      <c r="D11" s="31">
        <v>0</v>
      </c>
      <c r="E11" s="31">
        <v>3</v>
      </c>
      <c r="F11" s="35">
        <v>0</v>
      </c>
      <c r="G11" s="38">
        <v>5</v>
      </c>
      <c r="H11" s="38">
        <v>5</v>
      </c>
      <c r="I11" s="38">
        <v>5</v>
      </c>
      <c r="J11" s="31">
        <v>5</v>
      </c>
      <c r="K11" s="31">
        <v>5</v>
      </c>
      <c r="L11" s="31">
        <v>4</v>
      </c>
      <c r="M11" s="31">
        <v>3</v>
      </c>
      <c r="N11" s="31">
        <v>5</v>
      </c>
      <c r="O11" s="31">
        <v>5</v>
      </c>
      <c r="P11" s="31">
        <v>5</v>
      </c>
      <c r="Q11" s="39">
        <v>5</v>
      </c>
      <c r="R11" s="31">
        <v>2</v>
      </c>
      <c r="S11" s="47">
        <f t="shared" si="0"/>
        <v>61</v>
      </c>
    </row>
    <row r="12" spans="1:19" ht="16.5" customHeight="1" x14ac:dyDescent="0.25">
      <c r="A12" s="12">
        <v>10</v>
      </c>
      <c r="B12" s="13" t="s">
        <v>39</v>
      </c>
      <c r="C12" s="32">
        <v>4</v>
      </c>
      <c r="D12" s="32">
        <v>0</v>
      </c>
      <c r="E12" s="32">
        <v>5</v>
      </c>
      <c r="F12" s="43">
        <v>0</v>
      </c>
      <c r="G12" s="44">
        <v>5</v>
      </c>
      <c r="H12" s="40">
        <v>3</v>
      </c>
      <c r="I12" s="40">
        <v>5</v>
      </c>
      <c r="J12" s="32">
        <v>5</v>
      </c>
      <c r="K12" s="32">
        <v>5</v>
      </c>
      <c r="L12" s="32">
        <v>5</v>
      </c>
      <c r="M12" s="32">
        <v>3</v>
      </c>
      <c r="N12" s="32">
        <v>5</v>
      </c>
      <c r="O12" s="32">
        <v>5</v>
      </c>
      <c r="P12" s="32">
        <v>5</v>
      </c>
      <c r="Q12" s="36">
        <v>4</v>
      </c>
      <c r="R12" s="32">
        <v>2</v>
      </c>
      <c r="S12" s="47">
        <f t="shared" si="0"/>
        <v>61</v>
      </c>
    </row>
    <row r="13" spans="1:19" ht="16.5" customHeight="1" x14ac:dyDescent="0.25">
      <c r="A13" s="12">
        <v>11</v>
      </c>
      <c r="B13" s="14" t="s">
        <v>34</v>
      </c>
      <c r="C13" s="32">
        <v>4</v>
      </c>
      <c r="D13" s="32">
        <v>0</v>
      </c>
      <c r="E13" s="32">
        <v>5</v>
      </c>
      <c r="F13" s="34">
        <v>0</v>
      </c>
      <c r="G13" s="40">
        <v>5</v>
      </c>
      <c r="H13" s="40">
        <v>4</v>
      </c>
      <c r="I13" s="40">
        <v>4</v>
      </c>
      <c r="J13" s="32">
        <v>5</v>
      </c>
      <c r="K13" s="32">
        <v>5</v>
      </c>
      <c r="L13" s="32">
        <v>5</v>
      </c>
      <c r="M13" s="32">
        <v>3</v>
      </c>
      <c r="N13" s="32">
        <v>5</v>
      </c>
      <c r="O13" s="32">
        <v>5</v>
      </c>
      <c r="P13" s="32">
        <v>5</v>
      </c>
      <c r="Q13" s="36">
        <v>4</v>
      </c>
      <c r="R13" s="32">
        <v>2</v>
      </c>
      <c r="S13" s="47">
        <f t="shared" si="0"/>
        <v>61</v>
      </c>
    </row>
    <row r="14" spans="1:19" ht="18.75" customHeight="1" x14ac:dyDescent="0.25">
      <c r="A14" s="5">
        <v>12</v>
      </c>
      <c r="B14" s="11" t="s">
        <v>11</v>
      </c>
      <c r="C14" s="33">
        <v>4</v>
      </c>
      <c r="D14" s="33">
        <v>0</v>
      </c>
      <c r="E14" s="33">
        <v>5</v>
      </c>
      <c r="F14" s="41">
        <v>0</v>
      </c>
      <c r="G14" s="38">
        <v>5</v>
      </c>
      <c r="H14" s="38">
        <v>5</v>
      </c>
      <c r="I14" s="38">
        <v>4</v>
      </c>
      <c r="J14" s="31">
        <v>3</v>
      </c>
      <c r="K14" s="31">
        <v>4</v>
      </c>
      <c r="L14" s="31">
        <v>5</v>
      </c>
      <c r="M14" s="33">
        <v>3</v>
      </c>
      <c r="N14" s="33">
        <v>5</v>
      </c>
      <c r="O14" s="33">
        <v>5</v>
      </c>
      <c r="P14" s="33">
        <v>5</v>
      </c>
      <c r="Q14" s="42">
        <v>5</v>
      </c>
      <c r="R14" s="33">
        <v>2</v>
      </c>
      <c r="S14" s="47">
        <f t="shared" si="0"/>
        <v>60</v>
      </c>
    </row>
    <row r="15" spans="1:19" ht="17.25" customHeight="1" x14ac:dyDescent="0.25">
      <c r="A15" s="20">
        <v>13</v>
      </c>
      <c r="B15" s="9" t="s">
        <v>16</v>
      </c>
      <c r="C15" s="31">
        <v>4</v>
      </c>
      <c r="D15" s="31">
        <v>0</v>
      </c>
      <c r="E15" s="31">
        <v>5</v>
      </c>
      <c r="F15" s="35">
        <v>0</v>
      </c>
      <c r="G15" s="38">
        <v>5</v>
      </c>
      <c r="H15" s="38">
        <v>1</v>
      </c>
      <c r="I15" s="38">
        <v>5</v>
      </c>
      <c r="J15" s="31">
        <v>5</v>
      </c>
      <c r="K15" s="31">
        <v>5</v>
      </c>
      <c r="L15" s="31">
        <v>5</v>
      </c>
      <c r="M15" s="31">
        <v>3</v>
      </c>
      <c r="N15" s="31">
        <v>5</v>
      </c>
      <c r="O15" s="31">
        <v>5</v>
      </c>
      <c r="P15" s="31">
        <v>5</v>
      </c>
      <c r="Q15" s="39">
        <v>5</v>
      </c>
      <c r="R15" s="31">
        <v>2</v>
      </c>
      <c r="S15" s="47">
        <f t="shared" si="0"/>
        <v>60</v>
      </c>
    </row>
    <row r="16" spans="1:19" ht="18" customHeight="1" x14ac:dyDescent="0.25">
      <c r="A16" s="12">
        <v>14</v>
      </c>
      <c r="B16" s="13" t="s">
        <v>130</v>
      </c>
      <c r="C16" s="32">
        <v>5</v>
      </c>
      <c r="D16" s="32">
        <v>0</v>
      </c>
      <c r="E16" s="32">
        <v>5</v>
      </c>
      <c r="F16" s="34">
        <v>0</v>
      </c>
      <c r="G16" s="40">
        <v>5</v>
      </c>
      <c r="H16" s="40">
        <v>5</v>
      </c>
      <c r="I16" s="40">
        <v>5</v>
      </c>
      <c r="J16" s="32">
        <v>5</v>
      </c>
      <c r="K16" s="32">
        <v>5</v>
      </c>
      <c r="L16" s="32">
        <v>5</v>
      </c>
      <c r="M16" s="32">
        <v>3</v>
      </c>
      <c r="N16" s="32">
        <v>5</v>
      </c>
      <c r="O16" s="32">
        <v>5</v>
      </c>
      <c r="P16" s="32">
        <v>0</v>
      </c>
      <c r="Q16" s="36">
        <v>5</v>
      </c>
      <c r="R16" s="32">
        <v>2</v>
      </c>
      <c r="S16" s="47">
        <f t="shared" si="0"/>
        <v>60</v>
      </c>
    </row>
    <row r="17" spans="1:19" ht="15" x14ac:dyDescent="0.25">
      <c r="A17" s="12">
        <v>15</v>
      </c>
      <c r="B17" s="13" t="s">
        <v>40</v>
      </c>
      <c r="C17" s="32">
        <v>4</v>
      </c>
      <c r="D17" s="32">
        <v>0</v>
      </c>
      <c r="E17" s="32">
        <v>5</v>
      </c>
      <c r="F17" s="34">
        <v>0</v>
      </c>
      <c r="G17" s="40">
        <v>3</v>
      </c>
      <c r="H17" s="40">
        <v>4</v>
      </c>
      <c r="I17" s="40">
        <v>5</v>
      </c>
      <c r="J17" s="36">
        <v>5</v>
      </c>
      <c r="K17" s="36">
        <v>5</v>
      </c>
      <c r="L17" s="36">
        <v>5</v>
      </c>
      <c r="M17" s="36">
        <v>3</v>
      </c>
      <c r="N17" s="36">
        <v>5</v>
      </c>
      <c r="O17" s="36">
        <v>5</v>
      </c>
      <c r="P17" s="36">
        <v>5</v>
      </c>
      <c r="Q17" s="36">
        <v>4</v>
      </c>
      <c r="R17" s="32">
        <v>2</v>
      </c>
      <c r="S17" s="47">
        <f t="shared" si="0"/>
        <v>60</v>
      </c>
    </row>
    <row r="18" spans="1:19" ht="17.25" customHeight="1" x14ac:dyDescent="0.25">
      <c r="A18" s="5">
        <v>16</v>
      </c>
      <c r="B18" s="9" t="s">
        <v>13</v>
      </c>
      <c r="C18" s="31">
        <v>4</v>
      </c>
      <c r="D18" s="45">
        <v>0</v>
      </c>
      <c r="E18" s="31">
        <v>5</v>
      </c>
      <c r="F18" s="35">
        <v>0</v>
      </c>
      <c r="G18" s="38">
        <v>3</v>
      </c>
      <c r="H18" s="38">
        <v>4</v>
      </c>
      <c r="I18" s="38">
        <v>5</v>
      </c>
      <c r="J18" s="31">
        <v>4</v>
      </c>
      <c r="K18" s="31">
        <v>4</v>
      </c>
      <c r="L18" s="31">
        <v>5</v>
      </c>
      <c r="M18" s="31">
        <v>3</v>
      </c>
      <c r="N18" s="31">
        <v>5</v>
      </c>
      <c r="O18" s="31">
        <v>5</v>
      </c>
      <c r="P18" s="31">
        <v>5</v>
      </c>
      <c r="Q18" s="39">
        <v>5</v>
      </c>
      <c r="R18" s="31">
        <v>2</v>
      </c>
      <c r="S18" s="47">
        <f t="shared" si="0"/>
        <v>59</v>
      </c>
    </row>
    <row r="19" spans="1:19" ht="15" x14ac:dyDescent="0.25">
      <c r="A19" s="5">
        <v>17</v>
      </c>
      <c r="B19" s="9" t="s">
        <v>22</v>
      </c>
      <c r="C19" s="31">
        <v>5</v>
      </c>
      <c r="D19" s="31">
        <v>0</v>
      </c>
      <c r="E19" s="31">
        <v>5</v>
      </c>
      <c r="F19" s="35">
        <v>0</v>
      </c>
      <c r="G19" s="38">
        <v>3</v>
      </c>
      <c r="H19" s="38">
        <v>4</v>
      </c>
      <c r="I19" s="38">
        <v>4</v>
      </c>
      <c r="J19" s="31">
        <v>4</v>
      </c>
      <c r="K19" s="31">
        <v>5</v>
      </c>
      <c r="L19" s="31">
        <v>5</v>
      </c>
      <c r="M19" s="31">
        <v>3</v>
      </c>
      <c r="N19" s="31">
        <v>5</v>
      </c>
      <c r="O19" s="31">
        <v>5</v>
      </c>
      <c r="P19" s="31">
        <v>5</v>
      </c>
      <c r="Q19" s="39">
        <v>4</v>
      </c>
      <c r="R19" s="31">
        <v>2</v>
      </c>
      <c r="S19" s="47">
        <f t="shared" si="0"/>
        <v>59</v>
      </c>
    </row>
    <row r="20" spans="1:19" ht="15.75" customHeight="1" x14ac:dyDescent="0.25">
      <c r="A20" s="5">
        <v>18</v>
      </c>
      <c r="B20" s="9" t="s">
        <v>14</v>
      </c>
      <c r="C20" s="35">
        <v>5</v>
      </c>
      <c r="D20" s="35">
        <v>0</v>
      </c>
      <c r="E20" s="35">
        <v>5</v>
      </c>
      <c r="F20" s="35">
        <v>0</v>
      </c>
      <c r="G20" s="38">
        <v>5</v>
      </c>
      <c r="H20" s="38">
        <v>5</v>
      </c>
      <c r="I20" s="38">
        <v>4</v>
      </c>
      <c r="J20" s="35">
        <v>5</v>
      </c>
      <c r="K20" s="35">
        <v>5</v>
      </c>
      <c r="L20" s="35">
        <v>5</v>
      </c>
      <c r="M20" s="35">
        <v>3</v>
      </c>
      <c r="N20" s="35">
        <v>0</v>
      </c>
      <c r="O20" s="35">
        <v>5</v>
      </c>
      <c r="P20" s="35">
        <v>5</v>
      </c>
      <c r="Q20" s="35">
        <v>3</v>
      </c>
      <c r="R20" s="35">
        <v>2</v>
      </c>
      <c r="S20" s="47">
        <f t="shared" ref="S20:S39" si="1">SUM(C20:R20)</f>
        <v>57</v>
      </c>
    </row>
    <row r="21" spans="1:19" ht="18.75" customHeight="1" x14ac:dyDescent="0.25">
      <c r="A21" s="12">
        <v>19</v>
      </c>
      <c r="B21" s="14" t="s">
        <v>121</v>
      </c>
      <c r="C21" s="34">
        <v>5</v>
      </c>
      <c r="D21" s="34">
        <v>0</v>
      </c>
      <c r="E21" s="34">
        <v>5</v>
      </c>
      <c r="F21" s="34">
        <v>0</v>
      </c>
      <c r="G21" s="40">
        <v>3</v>
      </c>
      <c r="H21" s="40">
        <v>3</v>
      </c>
      <c r="I21" s="40">
        <v>5</v>
      </c>
      <c r="J21" s="34">
        <v>5</v>
      </c>
      <c r="K21" s="34">
        <v>5</v>
      </c>
      <c r="L21" s="34">
        <v>5</v>
      </c>
      <c r="M21" s="34">
        <v>3</v>
      </c>
      <c r="N21" s="34">
        <v>4</v>
      </c>
      <c r="O21" s="34">
        <v>5</v>
      </c>
      <c r="P21" s="34">
        <v>5</v>
      </c>
      <c r="Q21" s="34">
        <v>1</v>
      </c>
      <c r="R21" s="34">
        <v>2</v>
      </c>
      <c r="S21" s="47">
        <f t="shared" si="1"/>
        <v>56</v>
      </c>
    </row>
    <row r="22" spans="1:19" ht="15" x14ac:dyDescent="0.25">
      <c r="A22" s="12">
        <v>20</v>
      </c>
      <c r="B22" s="15" t="s">
        <v>28</v>
      </c>
      <c r="C22" s="32">
        <v>5</v>
      </c>
      <c r="D22" s="32">
        <v>0</v>
      </c>
      <c r="E22" s="32">
        <v>5</v>
      </c>
      <c r="F22" s="34">
        <v>0</v>
      </c>
      <c r="G22" s="40">
        <v>0</v>
      </c>
      <c r="H22" s="40">
        <v>3</v>
      </c>
      <c r="I22" s="40">
        <v>4</v>
      </c>
      <c r="J22" s="36">
        <v>4</v>
      </c>
      <c r="K22" s="36">
        <v>5</v>
      </c>
      <c r="L22" s="36">
        <v>5</v>
      </c>
      <c r="M22" s="36">
        <v>3</v>
      </c>
      <c r="N22" s="36">
        <v>5</v>
      </c>
      <c r="O22" s="36">
        <v>5</v>
      </c>
      <c r="P22" s="36">
        <v>5</v>
      </c>
      <c r="Q22" s="36">
        <v>4</v>
      </c>
      <c r="R22" s="32">
        <v>2</v>
      </c>
      <c r="S22" s="47">
        <f t="shared" si="1"/>
        <v>55</v>
      </c>
    </row>
    <row r="23" spans="1:19" ht="14.25" customHeight="1" x14ac:dyDescent="0.25">
      <c r="A23" s="5">
        <v>21</v>
      </c>
      <c r="B23" s="9" t="s">
        <v>21</v>
      </c>
      <c r="C23" s="31">
        <v>5</v>
      </c>
      <c r="D23" s="31">
        <v>0</v>
      </c>
      <c r="E23" s="31">
        <v>3</v>
      </c>
      <c r="F23" s="35">
        <v>0</v>
      </c>
      <c r="G23" s="38">
        <v>5</v>
      </c>
      <c r="H23" s="38">
        <v>5</v>
      </c>
      <c r="I23" s="38">
        <v>3</v>
      </c>
      <c r="J23" s="31">
        <v>3</v>
      </c>
      <c r="K23" s="31">
        <v>4</v>
      </c>
      <c r="L23" s="31">
        <v>5</v>
      </c>
      <c r="M23" s="31">
        <v>3</v>
      </c>
      <c r="N23" s="31">
        <v>5</v>
      </c>
      <c r="O23" s="31">
        <v>5</v>
      </c>
      <c r="P23" s="31">
        <v>5</v>
      </c>
      <c r="Q23" s="39">
        <v>4</v>
      </c>
      <c r="R23" s="31">
        <v>0</v>
      </c>
      <c r="S23" s="47">
        <f t="shared" si="1"/>
        <v>55</v>
      </c>
    </row>
    <row r="24" spans="1:19" ht="29.25" customHeight="1" x14ac:dyDescent="0.25">
      <c r="A24" s="12">
        <v>22</v>
      </c>
      <c r="B24" s="14" t="s">
        <v>131</v>
      </c>
      <c r="C24" s="32">
        <v>5</v>
      </c>
      <c r="D24" s="32">
        <v>0</v>
      </c>
      <c r="E24" s="32">
        <v>5</v>
      </c>
      <c r="F24" s="34">
        <v>0</v>
      </c>
      <c r="G24" s="40">
        <v>5</v>
      </c>
      <c r="H24" s="40">
        <v>3</v>
      </c>
      <c r="I24" s="40">
        <v>3</v>
      </c>
      <c r="J24" s="32">
        <v>3</v>
      </c>
      <c r="K24" s="32">
        <v>3</v>
      </c>
      <c r="L24" s="32">
        <v>5</v>
      </c>
      <c r="M24" s="32">
        <v>3</v>
      </c>
      <c r="N24" s="32">
        <v>5</v>
      </c>
      <c r="O24" s="32">
        <v>5</v>
      </c>
      <c r="P24" s="32">
        <v>5</v>
      </c>
      <c r="Q24" s="36">
        <v>3</v>
      </c>
      <c r="R24" s="32">
        <v>2</v>
      </c>
      <c r="S24" s="47">
        <f t="shared" si="1"/>
        <v>55</v>
      </c>
    </row>
    <row r="25" spans="1:19" ht="18.75" customHeight="1" x14ac:dyDescent="0.25">
      <c r="A25" s="5">
        <v>23</v>
      </c>
      <c r="B25" s="9" t="s">
        <v>23</v>
      </c>
      <c r="C25" s="31">
        <v>5</v>
      </c>
      <c r="D25" s="31">
        <v>0</v>
      </c>
      <c r="E25" s="31">
        <v>3</v>
      </c>
      <c r="F25" s="35">
        <v>0</v>
      </c>
      <c r="G25" s="38">
        <v>3</v>
      </c>
      <c r="H25" s="38">
        <v>0</v>
      </c>
      <c r="I25" s="38">
        <v>5</v>
      </c>
      <c r="J25" s="31">
        <v>5</v>
      </c>
      <c r="K25" s="31">
        <v>4</v>
      </c>
      <c r="L25" s="31">
        <v>4</v>
      </c>
      <c r="M25" s="31">
        <v>3</v>
      </c>
      <c r="N25" s="31">
        <v>5</v>
      </c>
      <c r="O25" s="31">
        <v>5</v>
      </c>
      <c r="P25" s="31">
        <v>5</v>
      </c>
      <c r="Q25" s="39">
        <v>4</v>
      </c>
      <c r="R25" s="31">
        <v>2</v>
      </c>
      <c r="S25" s="47">
        <f t="shared" si="1"/>
        <v>53</v>
      </c>
    </row>
    <row r="26" spans="1:19" ht="15" x14ac:dyDescent="0.25">
      <c r="A26" s="5">
        <v>24</v>
      </c>
      <c r="B26" s="9" t="s">
        <v>17</v>
      </c>
      <c r="C26" s="31">
        <v>4</v>
      </c>
      <c r="D26" s="31">
        <v>0</v>
      </c>
      <c r="E26" s="31">
        <v>5</v>
      </c>
      <c r="F26" s="35">
        <v>0</v>
      </c>
      <c r="G26" s="38">
        <v>3</v>
      </c>
      <c r="H26" s="38">
        <v>2</v>
      </c>
      <c r="I26" s="38">
        <v>4</v>
      </c>
      <c r="J26" s="31">
        <v>4</v>
      </c>
      <c r="K26" s="31">
        <v>4</v>
      </c>
      <c r="L26" s="31">
        <v>4</v>
      </c>
      <c r="M26" s="31">
        <v>3</v>
      </c>
      <c r="N26" s="31">
        <v>5</v>
      </c>
      <c r="O26" s="31">
        <v>5</v>
      </c>
      <c r="P26" s="31">
        <v>5</v>
      </c>
      <c r="Q26" s="39">
        <v>3</v>
      </c>
      <c r="R26" s="31">
        <v>2</v>
      </c>
      <c r="S26" s="47">
        <f t="shared" si="1"/>
        <v>53</v>
      </c>
    </row>
    <row r="27" spans="1:19" ht="16.5" customHeight="1" x14ac:dyDescent="0.25">
      <c r="A27" s="12">
        <v>25</v>
      </c>
      <c r="B27" s="14" t="s">
        <v>24</v>
      </c>
      <c r="C27" s="32">
        <v>5</v>
      </c>
      <c r="D27" s="32">
        <v>0</v>
      </c>
      <c r="E27" s="32">
        <v>5</v>
      </c>
      <c r="F27" s="34">
        <v>0</v>
      </c>
      <c r="G27" s="40">
        <v>5</v>
      </c>
      <c r="H27" s="40">
        <v>1</v>
      </c>
      <c r="I27" s="40">
        <v>3</v>
      </c>
      <c r="J27" s="32">
        <v>5</v>
      </c>
      <c r="K27" s="32">
        <v>5</v>
      </c>
      <c r="L27" s="32">
        <v>2</v>
      </c>
      <c r="M27" s="32">
        <v>3</v>
      </c>
      <c r="N27" s="32">
        <v>4</v>
      </c>
      <c r="O27" s="32">
        <v>5</v>
      </c>
      <c r="P27" s="32">
        <v>5</v>
      </c>
      <c r="Q27" s="36">
        <v>0</v>
      </c>
      <c r="R27" s="32">
        <v>4</v>
      </c>
      <c r="S27" s="47">
        <f t="shared" si="1"/>
        <v>52</v>
      </c>
    </row>
    <row r="28" spans="1:19" ht="17.25" customHeight="1" x14ac:dyDescent="0.25">
      <c r="A28" s="12">
        <v>26</v>
      </c>
      <c r="B28" s="17" t="s">
        <v>30</v>
      </c>
      <c r="C28" s="32">
        <v>5</v>
      </c>
      <c r="D28" s="32">
        <v>0</v>
      </c>
      <c r="E28" s="32">
        <v>5</v>
      </c>
      <c r="F28" s="34">
        <v>0</v>
      </c>
      <c r="G28" s="40">
        <v>3</v>
      </c>
      <c r="H28" s="40">
        <v>1</v>
      </c>
      <c r="I28" s="40">
        <v>4</v>
      </c>
      <c r="J28" s="32">
        <v>4</v>
      </c>
      <c r="K28" s="32">
        <v>5</v>
      </c>
      <c r="L28" s="32">
        <v>5</v>
      </c>
      <c r="M28" s="32">
        <v>3</v>
      </c>
      <c r="N28" s="32">
        <v>5</v>
      </c>
      <c r="O28" s="32">
        <v>5</v>
      </c>
      <c r="P28" s="32">
        <v>5</v>
      </c>
      <c r="Q28" s="36">
        <v>0</v>
      </c>
      <c r="R28" s="32">
        <v>2</v>
      </c>
      <c r="S28" s="47">
        <f t="shared" si="1"/>
        <v>52</v>
      </c>
    </row>
    <row r="29" spans="1:19" ht="15.75" customHeight="1" x14ac:dyDescent="0.25">
      <c r="A29" s="12">
        <v>27</v>
      </c>
      <c r="B29" s="14" t="s">
        <v>35</v>
      </c>
      <c r="C29" s="32">
        <v>5</v>
      </c>
      <c r="D29" s="32">
        <v>0</v>
      </c>
      <c r="E29" s="32">
        <v>5</v>
      </c>
      <c r="F29" s="34">
        <v>0</v>
      </c>
      <c r="G29" s="40">
        <v>3</v>
      </c>
      <c r="H29" s="40">
        <v>1</v>
      </c>
      <c r="I29" s="40">
        <v>3</v>
      </c>
      <c r="J29" s="32">
        <v>2</v>
      </c>
      <c r="K29" s="32">
        <v>2</v>
      </c>
      <c r="L29" s="32">
        <v>5</v>
      </c>
      <c r="M29" s="32">
        <v>3</v>
      </c>
      <c r="N29" s="32">
        <v>5</v>
      </c>
      <c r="O29" s="32">
        <v>5</v>
      </c>
      <c r="P29" s="32">
        <v>5</v>
      </c>
      <c r="Q29" s="36">
        <v>3</v>
      </c>
      <c r="R29" s="32">
        <v>0</v>
      </c>
      <c r="S29" s="47">
        <f t="shared" si="1"/>
        <v>47</v>
      </c>
    </row>
    <row r="30" spans="1:19" ht="26.25" x14ac:dyDescent="0.25">
      <c r="A30" s="12">
        <v>28</v>
      </c>
      <c r="B30" s="14" t="s">
        <v>132</v>
      </c>
      <c r="C30" s="32">
        <v>5</v>
      </c>
      <c r="D30" s="32">
        <v>0</v>
      </c>
      <c r="E30" s="32">
        <v>3</v>
      </c>
      <c r="F30" s="34">
        <v>0</v>
      </c>
      <c r="G30" s="40">
        <v>3</v>
      </c>
      <c r="H30" s="40">
        <v>0</v>
      </c>
      <c r="I30" s="40">
        <v>3</v>
      </c>
      <c r="J30" s="32">
        <v>2</v>
      </c>
      <c r="K30" s="32">
        <v>3</v>
      </c>
      <c r="L30" s="32">
        <v>5</v>
      </c>
      <c r="M30" s="32">
        <v>3</v>
      </c>
      <c r="N30" s="32">
        <v>5</v>
      </c>
      <c r="O30" s="32">
        <v>5</v>
      </c>
      <c r="P30" s="32">
        <v>5</v>
      </c>
      <c r="Q30" s="36">
        <v>3</v>
      </c>
      <c r="R30" s="32">
        <v>2</v>
      </c>
      <c r="S30" s="47">
        <f t="shared" si="1"/>
        <v>47</v>
      </c>
    </row>
    <row r="31" spans="1:19" ht="14.25" customHeight="1" x14ac:dyDescent="0.25">
      <c r="A31" s="5">
        <v>29</v>
      </c>
      <c r="B31" s="9" t="s">
        <v>15</v>
      </c>
      <c r="C31" s="35">
        <v>5</v>
      </c>
      <c r="D31" s="35">
        <v>0</v>
      </c>
      <c r="E31" s="46">
        <v>0</v>
      </c>
      <c r="F31" s="35">
        <v>0</v>
      </c>
      <c r="G31" s="38">
        <v>5</v>
      </c>
      <c r="H31" s="38">
        <v>0</v>
      </c>
      <c r="I31" s="38">
        <v>5</v>
      </c>
      <c r="J31" s="35">
        <v>5</v>
      </c>
      <c r="K31" s="35">
        <v>5</v>
      </c>
      <c r="L31" s="35">
        <v>3</v>
      </c>
      <c r="M31" s="35">
        <v>3</v>
      </c>
      <c r="N31" s="35">
        <v>5</v>
      </c>
      <c r="O31" s="35">
        <v>5</v>
      </c>
      <c r="P31" s="35">
        <v>0</v>
      </c>
      <c r="Q31" s="35">
        <v>3</v>
      </c>
      <c r="R31" s="35">
        <v>2</v>
      </c>
      <c r="S31" s="47">
        <f t="shared" si="1"/>
        <v>46</v>
      </c>
    </row>
    <row r="32" spans="1:19" ht="18" customHeight="1" x14ac:dyDescent="0.25">
      <c r="A32" s="12">
        <v>30</v>
      </c>
      <c r="B32" s="15" t="s">
        <v>25</v>
      </c>
      <c r="C32" s="32">
        <v>5</v>
      </c>
      <c r="D32" s="31">
        <v>0</v>
      </c>
      <c r="E32" s="40">
        <v>0</v>
      </c>
      <c r="F32" s="34">
        <v>0</v>
      </c>
      <c r="G32" s="40">
        <v>3</v>
      </c>
      <c r="H32" s="40">
        <v>3</v>
      </c>
      <c r="I32" s="40">
        <v>3</v>
      </c>
      <c r="J32" s="32">
        <v>5</v>
      </c>
      <c r="K32" s="32">
        <v>5</v>
      </c>
      <c r="L32" s="32">
        <v>0</v>
      </c>
      <c r="M32" s="32">
        <v>3</v>
      </c>
      <c r="N32" s="32">
        <v>5</v>
      </c>
      <c r="O32" s="32">
        <v>5</v>
      </c>
      <c r="P32" s="32">
        <v>5</v>
      </c>
      <c r="Q32" s="36">
        <v>1</v>
      </c>
      <c r="R32" s="32">
        <v>2</v>
      </c>
      <c r="S32" s="47">
        <f t="shared" si="1"/>
        <v>45</v>
      </c>
    </row>
    <row r="33" spans="1:19" ht="26.25" x14ac:dyDescent="0.25">
      <c r="A33" s="12">
        <v>31</v>
      </c>
      <c r="B33" s="15" t="s">
        <v>27</v>
      </c>
      <c r="C33" s="34">
        <v>5</v>
      </c>
      <c r="D33" s="34">
        <v>0</v>
      </c>
      <c r="E33" s="40">
        <v>0</v>
      </c>
      <c r="F33" s="34">
        <v>0</v>
      </c>
      <c r="G33" s="40">
        <v>5</v>
      </c>
      <c r="H33" s="40">
        <v>0</v>
      </c>
      <c r="I33" s="40">
        <v>3</v>
      </c>
      <c r="J33" s="34">
        <v>3</v>
      </c>
      <c r="K33" s="36">
        <v>3</v>
      </c>
      <c r="L33" s="34">
        <v>5</v>
      </c>
      <c r="M33" s="34">
        <v>3</v>
      </c>
      <c r="N33" s="34">
        <v>5</v>
      </c>
      <c r="O33" s="34">
        <v>5</v>
      </c>
      <c r="P33" s="34">
        <v>5</v>
      </c>
      <c r="Q33" s="34">
        <v>1</v>
      </c>
      <c r="R33" s="34">
        <v>2</v>
      </c>
      <c r="S33" s="47">
        <f t="shared" si="1"/>
        <v>45</v>
      </c>
    </row>
    <row r="34" spans="1:19" ht="15" x14ac:dyDescent="0.25">
      <c r="A34" s="12">
        <v>32</v>
      </c>
      <c r="B34" s="17" t="s">
        <v>26</v>
      </c>
      <c r="C34" s="32">
        <v>5</v>
      </c>
      <c r="D34" s="32">
        <v>0</v>
      </c>
      <c r="E34" s="40">
        <v>0</v>
      </c>
      <c r="F34" s="34">
        <v>0</v>
      </c>
      <c r="G34" s="40">
        <v>3</v>
      </c>
      <c r="H34" s="40">
        <v>3</v>
      </c>
      <c r="I34" s="40">
        <v>1</v>
      </c>
      <c r="J34" s="32">
        <v>2</v>
      </c>
      <c r="K34" s="32">
        <v>2</v>
      </c>
      <c r="L34" s="32">
        <v>5</v>
      </c>
      <c r="M34" s="32">
        <v>3</v>
      </c>
      <c r="N34" s="32">
        <v>5</v>
      </c>
      <c r="O34" s="32">
        <v>5</v>
      </c>
      <c r="P34" s="32">
        <v>5</v>
      </c>
      <c r="Q34" s="36">
        <v>4</v>
      </c>
      <c r="R34" s="32">
        <v>1</v>
      </c>
      <c r="S34" s="47">
        <f t="shared" si="1"/>
        <v>44</v>
      </c>
    </row>
    <row r="35" spans="1:19" ht="25.5" customHeight="1" x14ac:dyDescent="0.25">
      <c r="A35" s="12">
        <v>33</v>
      </c>
      <c r="B35" s="14" t="s">
        <v>33</v>
      </c>
      <c r="C35" s="32">
        <v>5</v>
      </c>
      <c r="D35" s="32">
        <v>0</v>
      </c>
      <c r="E35" s="40">
        <v>0</v>
      </c>
      <c r="F35" s="34">
        <v>0</v>
      </c>
      <c r="G35" s="40">
        <v>0</v>
      </c>
      <c r="H35" s="40">
        <v>1</v>
      </c>
      <c r="I35" s="40">
        <v>3</v>
      </c>
      <c r="J35" s="32">
        <v>4</v>
      </c>
      <c r="K35" s="32">
        <v>4</v>
      </c>
      <c r="L35" s="32">
        <v>0</v>
      </c>
      <c r="M35" s="32">
        <v>3</v>
      </c>
      <c r="N35" s="32">
        <v>5</v>
      </c>
      <c r="O35" s="32">
        <v>5</v>
      </c>
      <c r="P35" s="32">
        <v>5</v>
      </c>
      <c r="Q35" s="36">
        <v>0</v>
      </c>
      <c r="R35" s="32">
        <v>2</v>
      </c>
      <c r="S35" s="47">
        <f t="shared" si="1"/>
        <v>37</v>
      </c>
    </row>
    <row r="36" spans="1:19" ht="16.5" customHeight="1" x14ac:dyDescent="0.25">
      <c r="A36" s="12">
        <v>34</v>
      </c>
      <c r="B36" s="14" t="s">
        <v>31</v>
      </c>
      <c r="C36" s="32">
        <v>5</v>
      </c>
      <c r="D36" s="32">
        <v>0</v>
      </c>
      <c r="E36" s="32">
        <v>1</v>
      </c>
      <c r="F36" s="34">
        <v>0</v>
      </c>
      <c r="G36" s="40">
        <v>0</v>
      </c>
      <c r="H36" s="40">
        <v>1</v>
      </c>
      <c r="I36" s="40">
        <v>1</v>
      </c>
      <c r="J36" s="32">
        <v>2</v>
      </c>
      <c r="K36" s="32">
        <v>2</v>
      </c>
      <c r="L36" s="32">
        <v>2</v>
      </c>
      <c r="M36" s="32">
        <v>3</v>
      </c>
      <c r="N36" s="32">
        <v>5</v>
      </c>
      <c r="O36" s="32">
        <v>5</v>
      </c>
      <c r="P36" s="32">
        <v>0</v>
      </c>
      <c r="Q36" s="36">
        <v>4</v>
      </c>
      <c r="R36" s="32">
        <v>2</v>
      </c>
      <c r="S36" s="47">
        <f t="shared" si="1"/>
        <v>33</v>
      </c>
    </row>
    <row r="37" spans="1:19" ht="14.25" customHeight="1" x14ac:dyDescent="0.25">
      <c r="A37" s="12">
        <v>35</v>
      </c>
      <c r="B37" s="16" t="s">
        <v>129</v>
      </c>
      <c r="C37" s="32">
        <v>5</v>
      </c>
      <c r="D37" s="32">
        <v>0</v>
      </c>
      <c r="E37" s="32">
        <v>1</v>
      </c>
      <c r="F37" s="34">
        <v>0</v>
      </c>
      <c r="G37" s="40">
        <v>0</v>
      </c>
      <c r="H37" s="40">
        <v>1</v>
      </c>
      <c r="I37" s="40">
        <v>1</v>
      </c>
      <c r="J37" s="32">
        <v>0</v>
      </c>
      <c r="K37" s="32">
        <v>1</v>
      </c>
      <c r="L37" s="32">
        <v>0</v>
      </c>
      <c r="M37" s="32">
        <v>3</v>
      </c>
      <c r="N37" s="32">
        <v>4</v>
      </c>
      <c r="O37" s="32">
        <v>5</v>
      </c>
      <c r="P37" s="32">
        <v>5</v>
      </c>
      <c r="Q37" s="36">
        <v>5</v>
      </c>
      <c r="R37" s="32">
        <v>1</v>
      </c>
      <c r="S37" s="47">
        <f t="shared" si="1"/>
        <v>32</v>
      </c>
    </row>
    <row r="38" spans="1:19" ht="14.25" customHeight="1" x14ac:dyDescent="0.25">
      <c r="A38" s="12">
        <v>36</v>
      </c>
      <c r="B38" s="14" t="s">
        <v>32</v>
      </c>
      <c r="C38" s="40">
        <v>0</v>
      </c>
      <c r="D38" s="32">
        <v>0</v>
      </c>
      <c r="E38" s="40">
        <v>0</v>
      </c>
      <c r="F38" s="34">
        <v>0</v>
      </c>
      <c r="G38" s="40">
        <v>0</v>
      </c>
      <c r="H38" s="40">
        <v>0</v>
      </c>
      <c r="I38" s="40">
        <v>0</v>
      </c>
      <c r="J38" s="32">
        <v>0</v>
      </c>
      <c r="K38" s="32">
        <v>0</v>
      </c>
      <c r="L38" s="32">
        <v>3</v>
      </c>
      <c r="M38" s="32">
        <v>3</v>
      </c>
      <c r="N38" s="32">
        <v>5</v>
      </c>
      <c r="O38" s="32">
        <v>5</v>
      </c>
      <c r="P38" s="32">
        <v>5</v>
      </c>
      <c r="Q38" s="36">
        <v>4</v>
      </c>
      <c r="R38" s="32">
        <v>2</v>
      </c>
      <c r="S38" s="47">
        <f t="shared" si="1"/>
        <v>27</v>
      </c>
    </row>
    <row r="39" spans="1:19" ht="15.75" customHeight="1" x14ac:dyDescent="0.25">
      <c r="A39" s="12">
        <v>37</v>
      </c>
      <c r="B39" s="15" t="s">
        <v>29</v>
      </c>
      <c r="C39" s="34">
        <v>0</v>
      </c>
      <c r="D39" s="34">
        <v>0</v>
      </c>
      <c r="E39" s="34">
        <v>0</v>
      </c>
      <c r="F39" s="34">
        <v>0</v>
      </c>
      <c r="G39" s="40">
        <v>0</v>
      </c>
      <c r="H39" s="40">
        <v>1</v>
      </c>
      <c r="I39" s="40">
        <v>0</v>
      </c>
      <c r="J39" s="34">
        <v>2</v>
      </c>
      <c r="K39" s="34">
        <v>2</v>
      </c>
      <c r="L39" s="34">
        <v>0</v>
      </c>
      <c r="M39" s="34">
        <v>3</v>
      </c>
      <c r="N39" s="34">
        <v>1</v>
      </c>
      <c r="O39" s="34">
        <v>5</v>
      </c>
      <c r="P39" s="34">
        <v>5</v>
      </c>
      <c r="Q39" s="34">
        <v>0</v>
      </c>
      <c r="R39" s="34">
        <v>0</v>
      </c>
      <c r="S39" s="47">
        <f t="shared" si="1"/>
        <v>19</v>
      </c>
    </row>
  </sheetData>
  <mergeCells count="6">
    <mergeCell ref="P1:S1"/>
    <mergeCell ref="A1:A2"/>
    <mergeCell ref="B1:B2"/>
    <mergeCell ref="C1:H1"/>
    <mergeCell ref="I1:M1"/>
    <mergeCell ref="N1:O1"/>
  </mergeCells>
  <pageMargins left="0.70866141732283472" right="0.70866141732283472" top="0.74803149606299213" bottom="0.74803149606299213" header="0.31496062992125984" footer="0.31496062992125984"/>
  <pageSetup paperSize="8" scale="60" fitToHeight="0" orientation="landscape" horizontalDpi="300" verticalDpi="300" r:id="rId1"/>
  <headerFooter>
    <oddHeader xml:space="preserve">&amp;L&amp;"-,Tučné"&amp;12Príloha č. 4 &amp;"-,Normálne"
k VZN BSK č. ../2017 o určení počtu tried prvých ročníkov....&amp;C&amp;"-,Tučné"&amp;12Rating stredných škôl - gymnáziá v územnej pôsobnosti bratislavského kraja                    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"/>
  <sheetViews>
    <sheetView tabSelected="1" topLeftCell="A16" zoomScaleNormal="100" workbookViewId="0">
      <selection activeCell="A67" sqref="A67"/>
    </sheetView>
  </sheetViews>
  <sheetFormatPr defaultRowHeight="15" x14ac:dyDescent="0.25"/>
  <cols>
    <col min="1" max="1" width="3.85546875" customWidth="1"/>
    <col min="2" max="2" width="34.140625" style="67" customWidth="1"/>
    <col min="7" max="7" width="10.140625" customWidth="1"/>
    <col min="11" max="11" width="10.42578125" customWidth="1"/>
    <col min="12" max="12" width="10" customWidth="1"/>
    <col min="17" max="17" width="10.85546875" customWidth="1"/>
    <col min="22" max="22" width="9.42578125" customWidth="1"/>
  </cols>
  <sheetData>
    <row r="1" spans="1:25" ht="15.75" thickBot="1" x14ac:dyDescent="0.3">
      <c r="A1" s="70" t="s">
        <v>9</v>
      </c>
      <c r="B1" s="85" t="s">
        <v>0</v>
      </c>
      <c r="C1" s="80" t="s">
        <v>114</v>
      </c>
      <c r="D1" s="81"/>
      <c r="E1" s="81"/>
      <c r="F1" s="81"/>
      <c r="G1" s="81"/>
      <c r="H1" s="81"/>
      <c r="I1" s="81"/>
      <c r="J1" s="81"/>
      <c r="K1" s="81"/>
      <c r="L1" s="81"/>
      <c r="M1" s="82" t="s">
        <v>117</v>
      </c>
      <c r="N1" s="78"/>
      <c r="O1" s="83"/>
      <c r="P1" s="82" t="s">
        <v>116</v>
      </c>
      <c r="Q1" s="78"/>
      <c r="R1" s="83"/>
      <c r="S1" s="84" t="s">
        <v>119</v>
      </c>
      <c r="T1" s="84"/>
      <c r="U1" s="84"/>
      <c r="V1" s="84"/>
      <c r="W1" s="84"/>
      <c r="X1" s="84"/>
      <c r="Y1" s="84"/>
    </row>
    <row r="2" spans="1:25" ht="60.75" thickBot="1" x14ac:dyDescent="0.3">
      <c r="A2" s="71"/>
      <c r="B2" s="86"/>
      <c r="C2" s="21" t="s">
        <v>44</v>
      </c>
      <c r="D2" s="7" t="s">
        <v>110</v>
      </c>
      <c r="E2" s="7" t="s">
        <v>111</v>
      </c>
      <c r="F2" s="6" t="s">
        <v>112</v>
      </c>
      <c r="G2" s="18" t="s">
        <v>113</v>
      </c>
      <c r="H2" s="18" t="s">
        <v>10</v>
      </c>
      <c r="I2" s="18" t="s">
        <v>1</v>
      </c>
      <c r="J2" s="7" t="s">
        <v>107</v>
      </c>
      <c r="K2" s="7" t="s">
        <v>3</v>
      </c>
      <c r="L2" s="7" t="s">
        <v>4</v>
      </c>
      <c r="M2" s="7" t="s">
        <v>126</v>
      </c>
      <c r="N2" s="8" t="s">
        <v>127</v>
      </c>
      <c r="O2" s="7" t="s">
        <v>125</v>
      </c>
      <c r="P2" s="8" t="s">
        <v>5</v>
      </c>
      <c r="Q2" s="7" t="s">
        <v>118</v>
      </c>
      <c r="R2" s="23" t="s">
        <v>122</v>
      </c>
      <c r="S2" s="63" t="s">
        <v>45</v>
      </c>
      <c r="T2" s="63" t="s">
        <v>46</v>
      </c>
      <c r="U2" s="63" t="s">
        <v>47</v>
      </c>
      <c r="V2" s="64" t="s">
        <v>8</v>
      </c>
      <c r="W2" s="63" t="s">
        <v>6</v>
      </c>
      <c r="X2" s="63" t="s">
        <v>48</v>
      </c>
      <c r="Y2" s="65" t="s">
        <v>7</v>
      </c>
    </row>
    <row r="3" spans="1:25" x14ac:dyDescent="0.25">
      <c r="A3" s="5">
        <v>1</v>
      </c>
      <c r="B3" s="9" t="s">
        <v>59</v>
      </c>
      <c r="C3" s="31">
        <v>2</v>
      </c>
      <c r="D3" s="46">
        <v>0</v>
      </c>
      <c r="E3" s="31">
        <v>1</v>
      </c>
      <c r="F3" s="31">
        <v>3</v>
      </c>
      <c r="G3" s="31">
        <v>5</v>
      </c>
      <c r="H3" s="35">
        <v>0</v>
      </c>
      <c r="I3" s="35">
        <v>2</v>
      </c>
      <c r="J3" s="46">
        <v>1</v>
      </c>
      <c r="K3" s="46">
        <v>5</v>
      </c>
      <c r="L3" s="46">
        <v>5</v>
      </c>
      <c r="M3" s="46">
        <v>5</v>
      </c>
      <c r="N3" s="39">
        <v>5</v>
      </c>
      <c r="O3" s="39">
        <v>5</v>
      </c>
      <c r="P3" s="39">
        <v>5</v>
      </c>
      <c r="Q3" s="39">
        <v>5</v>
      </c>
      <c r="R3" s="39">
        <v>5</v>
      </c>
      <c r="S3" s="31">
        <v>5</v>
      </c>
      <c r="T3" s="31">
        <v>5</v>
      </c>
      <c r="U3" s="31">
        <v>5</v>
      </c>
      <c r="V3" s="39">
        <v>2</v>
      </c>
      <c r="W3" s="31">
        <v>2</v>
      </c>
      <c r="X3" s="52">
        <v>0</v>
      </c>
      <c r="Y3" s="47">
        <f t="shared" ref="Y3:Y13" si="0">SUM(C3:X3)</f>
        <v>73</v>
      </c>
    </row>
    <row r="4" spans="1:25" ht="17.25" customHeight="1" x14ac:dyDescent="0.25">
      <c r="A4" s="5">
        <v>2</v>
      </c>
      <c r="B4" s="9" t="s">
        <v>51</v>
      </c>
      <c r="C4" s="31">
        <v>2</v>
      </c>
      <c r="D4" s="46">
        <v>3.5999999999999999E-3</v>
      </c>
      <c r="E4" s="31">
        <v>5</v>
      </c>
      <c r="F4" s="31">
        <v>3</v>
      </c>
      <c r="G4" s="31">
        <v>4</v>
      </c>
      <c r="H4" s="35">
        <v>0</v>
      </c>
      <c r="I4" s="35">
        <v>2</v>
      </c>
      <c r="J4" s="46">
        <v>1</v>
      </c>
      <c r="K4" s="46">
        <v>5</v>
      </c>
      <c r="L4" s="46">
        <v>4</v>
      </c>
      <c r="M4" s="46">
        <v>3</v>
      </c>
      <c r="N4" s="31">
        <v>3</v>
      </c>
      <c r="O4" s="31">
        <v>4</v>
      </c>
      <c r="P4" s="31">
        <v>5</v>
      </c>
      <c r="Q4" s="31">
        <v>3</v>
      </c>
      <c r="R4" s="31">
        <v>5</v>
      </c>
      <c r="S4" s="31">
        <v>5</v>
      </c>
      <c r="T4" s="31">
        <v>5</v>
      </c>
      <c r="U4" s="31">
        <v>4</v>
      </c>
      <c r="V4" s="39">
        <v>4</v>
      </c>
      <c r="W4" s="38">
        <v>4</v>
      </c>
      <c r="X4" s="52">
        <v>1</v>
      </c>
      <c r="Y4" s="47">
        <f t="shared" si="0"/>
        <v>72.003600000000006</v>
      </c>
    </row>
    <row r="5" spans="1:25" x14ac:dyDescent="0.25">
      <c r="A5" s="5">
        <v>3</v>
      </c>
      <c r="B5" s="9" t="s">
        <v>60</v>
      </c>
      <c r="C5" s="31">
        <v>2</v>
      </c>
      <c r="D5" s="46">
        <v>0</v>
      </c>
      <c r="E5" s="31">
        <v>1</v>
      </c>
      <c r="F5" s="31">
        <v>3</v>
      </c>
      <c r="G5" s="31">
        <v>3</v>
      </c>
      <c r="H5" s="35">
        <v>0</v>
      </c>
      <c r="I5" s="35">
        <v>2</v>
      </c>
      <c r="J5" s="46">
        <v>1</v>
      </c>
      <c r="K5" s="46">
        <v>5</v>
      </c>
      <c r="L5" s="46">
        <v>5</v>
      </c>
      <c r="M5" s="46">
        <v>4</v>
      </c>
      <c r="N5" s="31">
        <v>4</v>
      </c>
      <c r="O5" s="31">
        <v>5</v>
      </c>
      <c r="P5" s="31">
        <v>4</v>
      </c>
      <c r="Q5" s="31">
        <v>3</v>
      </c>
      <c r="R5" s="31">
        <v>5</v>
      </c>
      <c r="S5" s="31">
        <v>5</v>
      </c>
      <c r="T5" s="31">
        <v>5</v>
      </c>
      <c r="U5" s="38">
        <v>5</v>
      </c>
      <c r="V5" s="39">
        <v>5</v>
      </c>
      <c r="W5" s="38">
        <v>4</v>
      </c>
      <c r="X5" s="52">
        <v>0</v>
      </c>
      <c r="Y5" s="47">
        <f t="shared" si="0"/>
        <v>71</v>
      </c>
    </row>
    <row r="6" spans="1:25" ht="26.25" x14ac:dyDescent="0.25">
      <c r="A6" s="5">
        <v>4</v>
      </c>
      <c r="B6" s="9" t="s">
        <v>133</v>
      </c>
      <c r="C6" s="31">
        <v>2</v>
      </c>
      <c r="D6" s="46">
        <v>1</v>
      </c>
      <c r="E6" s="31">
        <v>1</v>
      </c>
      <c r="F6" s="31">
        <v>0</v>
      </c>
      <c r="G6" s="31">
        <v>3</v>
      </c>
      <c r="H6" s="35">
        <v>0</v>
      </c>
      <c r="I6" s="35">
        <v>2</v>
      </c>
      <c r="J6" s="46">
        <v>3</v>
      </c>
      <c r="K6" s="46">
        <v>5</v>
      </c>
      <c r="L6" s="46">
        <v>1</v>
      </c>
      <c r="M6" s="46">
        <v>5</v>
      </c>
      <c r="N6" s="31">
        <v>5</v>
      </c>
      <c r="O6" s="31">
        <v>5</v>
      </c>
      <c r="P6" s="31">
        <v>5</v>
      </c>
      <c r="Q6" s="31">
        <v>5</v>
      </c>
      <c r="R6" s="31">
        <v>5</v>
      </c>
      <c r="S6" s="38">
        <v>4</v>
      </c>
      <c r="T6" s="31">
        <v>5</v>
      </c>
      <c r="U6" s="31">
        <v>4</v>
      </c>
      <c r="V6" s="39">
        <v>4</v>
      </c>
      <c r="W6" s="38">
        <v>4</v>
      </c>
      <c r="X6" s="52">
        <v>1</v>
      </c>
      <c r="Y6" s="47">
        <f t="shared" si="0"/>
        <v>70</v>
      </c>
    </row>
    <row r="7" spans="1:25" ht="26.25" x14ac:dyDescent="0.25">
      <c r="A7" s="10">
        <v>5</v>
      </c>
      <c r="B7" s="9" t="s">
        <v>49</v>
      </c>
      <c r="C7" s="35">
        <v>2</v>
      </c>
      <c r="D7" s="46">
        <v>0</v>
      </c>
      <c r="E7" s="35">
        <v>4</v>
      </c>
      <c r="F7" s="35">
        <v>3</v>
      </c>
      <c r="G7" s="35">
        <v>3</v>
      </c>
      <c r="H7" s="35">
        <v>0</v>
      </c>
      <c r="I7" s="35">
        <v>2</v>
      </c>
      <c r="J7" s="46">
        <v>0</v>
      </c>
      <c r="K7" s="46">
        <v>5</v>
      </c>
      <c r="L7" s="46">
        <v>5</v>
      </c>
      <c r="M7" s="46">
        <v>4</v>
      </c>
      <c r="N7" s="35">
        <v>5</v>
      </c>
      <c r="O7" s="35">
        <v>5</v>
      </c>
      <c r="P7" s="35">
        <v>5</v>
      </c>
      <c r="Q7" s="35">
        <v>3</v>
      </c>
      <c r="R7" s="35">
        <v>5</v>
      </c>
      <c r="S7" s="35">
        <v>5</v>
      </c>
      <c r="T7" s="35">
        <v>5</v>
      </c>
      <c r="U7" s="35">
        <v>4</v>
      </c>
      <c r="V7" s="35">
        <v>4</v>
      </c>
      <c r="W7" s="35">
        <v>0</v>
      </c>
      <c r="X7" s="51">
        <v>0</v>
      </c>
      <c r="Y7" s="47">
        <f t="shared" si="0"/>
        <v>69</v>
      </c>
    </row>
    <row r="8" spans="1:25" x14ac:dyDescent="0.25">
      <c r="A8" s="5">
        <v>6</v>
      </c>
      <c r="B8" s="9" t="s">
        <v>57</v>
      </c>
      <c r="C8" s="31">
        <v>2</v>
      </c>
      <c r="D8" s="46">
        <v>0</v>
      </c>
      <c r="E8" s="31">
        <v>1</v>
      </c>
      <c r="F8" s="31">
        <v>3</v>
      </c>
      <c r="G8" s="31">
        <v>5</v>
      </c>
      <c r="H8" s="35">
        <v>0</v>
      </c>
      <c r="I8" s="35">
        <v>3</v>
      </c>
      <c r="J8" s="46">
        <v>0</v>
      </c>
      <c r="K8" s="46">
        <v>5</v>
      </c>
      <c r="L8" s="46">
        <v>3</v>
      </c>
      <c r="M8" s="46">
        <v>4</v>
      </c>
      <c r="N8" s="31">
        <v>4</v>
      </c>
      <c r="O8" s="31">
        <v>5</v>
      </c>
      <c r="P8" s="31">
        <v>5</v>
      </c>
      <c r="Q8" s="31">
        <v>3</v>
      </c>
      <c r="R8" s="31">
        <v>5</v>
      </c>
      <c r="S8" s="31">
        <v>4</v>
      </c>
      <c r="T8" s="31">
        <v>4</v>
      </c>
      <c r="U8" s="38">
        <v>4</v>
      </c>
      <c r="V8" s="39">
        <v>3</v>
      </c>
      <c r="W8" s="38">
        <v>4</v>
      </c>
      <c r="X8" s="52">
        <v>1</v>
      </c>
      <c r="Y8" s="47">
        <f t="shared" si="0"/>
        <v>68</v>
      </c>
    </row>
    <row r="9" spans="1:25" x14ac:dyDescent="0.25">
      <c r="A9" s="5">
        <v>7</v>
      </c>
      <c r="B9" s="9" t="s">
        <v>53</v>
      </c>
      <c r="C9" s="35">
        <v>2</v>
      </c>
      <c r="D9" s="46">
        <v>0</v>
      </c>
      <c r="E9" s="35">
        <v>5</v>
      </c>
      <c r="F9" s="35">
        <v>0</v>
      </c>
      <c r="G9" s="35">
        <v>3</v>
      </c>
      <c r="H9" s="35">
        <v>0</v>
      </c>
      <c r="I9" s="35">
        <v>4</v>
      </c>
      <c r="J9" s="46">
        <v>3</v>
      </c>
      <c r="K9" s="46">
        <v>5</v>
      </c>
      <c r="L9" s="46">
        <v>5</v>
      </c>
      <c r="M9" s="46">
        <v>5</v>
      </c>
      <c r="N9" s="35">
        <v>5</v>
      </c>
      <c r="O9" s="35">
        <v>4</v>
      </c>
      <c r="P9" s="35">
        <v>2</v>
      </c>
      <c r="Q9" s="35">
        <v>3</v>
      </c>
      <c r="R9" s="35">
        <v>5</v>
      </c>
      <c r="S9" s="35">
        <v>4</v>
      </c>
      <c r="T9" s="35">
        <v>5</v>
      </c>
      <c r="U9" s="35">
        <v>0</v>
      </c>
      <c r="V9" s="35">
        <v>5</v>
      </c>
      <c r="W9" s="35">
        <v>2</v>
      </c>
      <c r="X9" s="51">
        <v>0</v>
      </c>
      <c r="Y9" s="47">
        <f t="shared" si="0"/>
        <v>67</v>
      </c>
    </row>
    <row r="10" spans="1:25" ht="16.5" customHeight="1" x14ac:dyDescent="0.25">
      <c r="A10" s="5">
        <v>8</v>
      </c>
      <c r="B10" s="9" t="s">
        <v>64</v>
      </c>
      <c r="C10" s="35">
        <v>2</v>
      </c>
      <c r="D10" s="46">
        <v>0</v>
      </c>
      <c r="E10" s="35">
        <v>5</v>
      </c>
      <c r="F10" s="35">
        <v>0</v>
      </c>
      <c r="G10" s="35">
        <v>4</v>
      </c>
      <c r="H10" s="35">
        <v>0</v>
      </c>
      <c r="I10" s="35">
        <v>3</v>
      </c>
      <c r="J10" s="46">
        <v>1</v>
      </c>
      <c r="K10" s="46">
        <v>3</v>
      </c>
      <c r="L10" s="46">
        <v>3</v>
      </c>
      <c r="M10" s="46">
        <v>5</v>
      </c>
      <c r="N10" s="35">
        <v>5</v>
      </c>
      <c r="O10" s="35">
        <v>5</v>
      </c>
      <c r="P10" s="35">
        <v>4</v>
      </c>
      <c r="Q10" s="35">
        <v>3</v>
      </c>
      <c r="R10" s="35">
        <v>5</v>
      </c>
      <c r="S10" s="35">
        <v>4</v>
      </c>
      <c r="T10" s="35">
        <v>4</v>
      </c>
      <c r="U10" s="35">
        <v>4</v>
      </c>
      <c r="V10" s="35">
        <v>4</v>
      </c>
      <c r="W10" s="35">
        <v>1</v>
      </c>
      <c r="X10" s="51">
        <v>1</v>
      </c>
      <c r="Y10" s="47">
        <f t="shared" si="0"/>
        <v>66</v>
      </c>
    </row>
    <row r="11" spans="1:25" ht="16.5" customHeight="1" x14ac:dyDescent="0.25">
      <c r="A11" s="5">
        <v>9</v>
      </c>
      <c r="B11" s="9" t="s">
        <v>58</v>
      </c>
      <c r="C11" s="31">
        <v>2</v>
      </c>
      <c r="D11" s="46">
        <v>0</v>
      </c>
      <c r="E11" s="31">
        <v>3</v>
      </c>
      <c r="F11" s="31">
        <v>0</v>
      </c>
      <c r="G11" s="31">
        <v>5</v>
      </c>
      <c r="H11" s="35">
        <v>0</v>
      </c>
      <c r="I11" s="35">
        <v>3</v>
      </c>
      <c r="J11" s="46">
        <v>0</v>
      </c>
      <c r="K11" s="46">
        <v>5</v>
      </c>
      <c r="L11" s="46">
        <v>3</v>
      </c>
      <c r="M11" s="46">
        <v>5</v>
      </c>
      <c r="N11" s="31">
        <v>5</v>
      </c>
      <c r="O11" s="31">
        <v>5</v>
      </c>
      <c r="P11" s="31">
        <v>5</v>
      </c>
      <c r="Q11" s="31">
        <v>5</v>
      </c>
      <c r="R11" s="31">
        <v>5</v>
      </c>
      <c r="S11" s="31">
        <v>4</v>
      </c>
      <c r="T11" s="31">
        <v>4</v>
      </c>
      <c r="U11" s="31">
        <v>0</v>
      </c>
      <c r="V11" s="39">
        <v>5</v>
      </c>
      <c r="W11" s="31">
        <v>2</v>
      </c>
      <c r="X11" s="52">
        <v>0</v>
      </c>
      <c r="Y11" s="47">
        <f t="shared" si="0"/>
        <v>66</v>
      </c>
    </row>
    <row r="12" spans="1:25" x14ac:dyDescent="0.25">
      <c r="A12" s="5">
        <v>10</v>
      </c>
      <c r="B12" s="9" t="s">
        <v>52</v>
      </c>
      <c r="C12" s="31">
        <v>2</v>
      </c>
      <c r="D12" s="46">
        <v>0</v>
      </c>
      <c r="E12" s="31">
        <v>3</v>
      </c>
      <c r="F12" s="31">
        <v>0</v>
      </c>
      <c r="G12" s="31">
        <v>4</v>
      </c>
      <c r="H12" s="35">
        <v>0</v>
      </c>
      <c r="I12" s="35">
        <v>3</v>
      </c>
      <c r="J12" s="46">
        <v>1</v>
      </c>
      <c r="K12" s="46">
        <v>3</v>
      </c>
      <c r="L12" s="46">
        <v>3</v>
      </c>
      <c r="M12" s="46">
        <v>4</v>
      </c>
      <c r="N12" s="31">
        <v>5</v>
      </c>
      <c r="O12" s="31">
        <v>5</v>
      </c>
      <c r="P12" s="31">
        <v>4</v>
      </c>
      <c r="Q12" s="31">
        <v>5</v>
      </c>
      <c r="R12" s="31">
        <v>5</v>
      </c>
      <c r="S12" s="31">
        <v>5</v>
      </c>
      <c r="T12" s="31">
        <v>5</v>
      </c>
      <c r="U12" s="31">
        <v>5</v>
      </c>
      <c r="V12" s="39">
        <v>3</v>
      </c>
      <c r="W12" s="31">
        <v>1</v>
      </c>
      <c r="X12" s="52">
        <v>0</v>
      </c>
      <c r="Y12" s="47">
        <f t="shared" si="0"/>
        <v>66</v>
      </c>
    </row>
    <row r="13" spans="1:25" ht="26.25" x14ac:dyDescent="0.25">
      <c r="A13" s="5">
        <v>11</v>
      </c>
      <c r="B13" s="9" t="s">
        <v>65</v>
      </c>
      <c r="C13" s="35">
        <v>2</v>
      </c>
      <c r="D13" s="46">
        <v>0</v>
      </c>
      <c r="E13" s="35">
        <v>3</v>
      </c>
      <c r="F13" s="35">
        <v>0</v>
      </c>
      <c r="G13" s="35">
        <v>3</v>
      </c>
      <c r="H13" s="35">
        <v>0</v>
      </c>
      <c r="I13" s="35">
        <v>2</v>
      </c>
      <c r="J13" s="46">
        <v>1</v>
      </c>
      <c r="K13" s="46">
        <v>5</v>
      </c>
      <c r="L13" s="46">
        <v>2</v>
      </c>
      <c r="M13" s="46">
        <v>5</v>
      </c>
      <c r="N13" s="35">
        <v>5</v>
      </c>
      <c r="O13" s="35">
        <v>5</v>
      </c>
      <c r="P13" s="35">
        <v>4</v>
      </c>
      <c r="Q13" s="39">
        <v>5</v>
      </c>
      <c r="R13" s="35">
        <v>5</v>
      </c>
      <c r="S13" s="35">
        <v>4</v>
      </c>
      <c r="T13" s="35">
        <v>4</v>
      </c>
      <c r="U13" s="35">
        <v>4</v>
      </c>
      <c r="V13" s="35">
        <v>4</v>
      </c>
      <c r="W13" s="35">
        <v>0</v>
      </c>
      <c r="X13" s="51">
        <v>1</v>
      </c>
      <c r="Y13" s="47">
        <f t="shared" si="0"/>
        <v>64</v>
      </c>
    </row>
    <row r="14" spans="1:25" ht="27.75" customHeight="1" x14ac:dyDescent="0.25">
      <c r="A14" s="5">
        <v>12</v>
      </c>
      <c r="B14" s="9" t="s">
        <v>61</v>
      </c>
      <c r="C14" s="31">
        <v>2</v>
      </c>
      <c r="D14" s="46">
        <v>0</v>
      </c>
      <c r="E14" s="31">
        <v>5</v>
      </c>
      <c r="F14" s="31">
        <v>0</v>
      </c>
      <c r="G14" s="31">
        <v>5</v>
      </c>
      <c r="H14" s="35">
        <v>0</v>
      </c>
      <c r="I14" s="35">
        <v>3</v>
      </c>
      <c r="J14" s="46">
        <v>3</v>
      </c>
      <c r="K14" s="46">
        <v>5</v>
      </c>
      <c r="L14" s="46">
        <v>2</v>
      </c>
      <c r="M14" s="46">
        <v>4</v>
      </c>
      <c r="N14" s="31">
        <v>3</v>
      </c>
      <c r="O14" s="31">
        <v>5</v>
      </c>
      <c r="P14" s="31">
        <v>5</v>
      </c>
      <c r="Q14" s="31">
        <v>3</v>
      </c>
      <c r="R14" s="31">
        <v>5</v>
      </c>
      <c r="S14" s="31">
        <v>5</v>
      </c>
      <c r="T14" s="31">
        <v>5</v>
      </c>
      <c r="U14" s="31">
        <v>0</v>
      </c>
      <c r="V14" s="39">
        <v>4</v>
      </c>
      <c r="W14" s="38">
        <v>0</v>
      </c>
      <c r="X14" s="52">
        <v>0</v>
      </c>
      <c r="Y14" s="47">
        <f t="shared" ref="Y14:Y33" si="1">SUM(C14:X14)</f>
        <v>64</v>
      </c>
    </row>
    <row r="15" spans="1:25" ht="26.25" x14ac:dyDescent="0.25">
      <c r="A15" s="5">
        <v>13</v>
      </c>
      <c r="B15" s="9" t="s">
        <v>62</v>
      </c>
      <c r="C15" s="31">
        <v>2</v>
      </c>
      <c r="D15" s="46">
        <v>0</v>
      </c>
      <c r="E15" s="31">
        <v>2</v>
      </c>
      <c r="F15" s="31">
        <v>0</v>
      </c>
      <c r="G15" s="31">
        <v>5</v>
      </c>
      <c r="H15" s="35">
        <v>0</v>
      </c>
      <c r="I15" s="35">
        <v>3</v>
      </c>
      <c r="J15" s="46">
        <v>3</v>
      </c>
      <c r="K15" s="46">
        <v>5</v>
      </c>
      <c r="L15" s="46">
        <v>4</v>
      </c>
      <c r="M15" s="46">
        <v>5</v>
      </c>
      <c r="N15" s="31">
        <v>5</v>
      </c>
      <c r="O15" s="31">
        <v>3</v>
      </c>
      <c r="P15" s="31">
        <v>0</v>
      </c>
      <c r="Q15" s="31">
        <v>5</v>
      </c>
      <c r="R15" s="31">
        <v>5</v>
      </c>
      <c r="S15" s="31">
        <v>4</v>
      </c>
      <c r="T15" s="31">
        <v>4</v>
      </c>
      <c r="U15" s="31">
        <v>4</v>
      </c>
      <c r="V15" s="39">
        <v>5</v>
      </c>
      <c r="W15" s="31">
        <v>0</v>
      </c>
      <c r="X15" s="52">
        <v>0</v>
      </c>
      <c r="Y15" s="47">
        <f t="shared" si="1"/>
        <v>64</v>
      </c>
    </row>
    <row r="16" spans="1:25" ht="26.25" x14ac:dyDescent="0.25">
      <c r="A16" s="5">
        <v>14</v>
      </c>
      <c r="B16" s="9" t="s">
        <v>67</v>
      </c>
      <c r="C16" s="31">
        <v>2</v>
      </c>
      <c r="D16" s="46">
        <v>0</v>
      </c>
      <c r="E16" s="31">
        <v>5</v>
      </c>
      <c r="F16" s="31">
        <v>0</v>
      </c>
      <c r="G16" s="31">
        <v>5</v>
      </c>
      <c r="H16" s="35">
        <v>0</v>
      </c>
      <c r="I16" s="35">
        <v>3</v>
      </c>
      <c r="J16" s="46">
        <v>3</v>
      </c>
      <c r="K16" s="46">
        <v>5</v>
      </c>
      <c r="L16" s="46">
        <v>1</v>
      </c>
      <c r="M16" s="46">
        <v>3</v>
      </c>
      <c r="N16" s="31">
        <v>5</v>
      </c>
      <c r="O16" s="31">
        <v>4</v>
      </c>
      <c r="P16" s="31">
        <v>5</v>
      </c>
      <c r="Q16" s="31">
        <v>3</v>
      </c>
      <c r="R16" s="31">
        <v>5</v>
      </c>
      <c r="S16" s="35">
        <v>5</v>
      </c>
      <c r="T16" s="35">
        <v>5</v>
      </c>
      <c r="U16" s="35">
        <v>0</v>
      </c>
      <c r="V16" s="39">
        <v>3</v>
      </c>
      <c r="W16" s="31">
        <v>1</v>
      </c>
      <c r="X16" s="52">
        <v>0</v>
      </c>
      <c r="Y16" s="47">
        <f t="shared" si="1"/>
        <v>63</v>
      </c>
    </row>
    <row r="17" spans="1:25" ht="26.25" x14ac:dyDescent="0.25">
      <c r="A17" s="5">
        <v>15</v>
      </c>
      <c r="B17" s="9" t="s">
        <v>56</v>
      </c>
      <c r="C17" s="35">
        <v>2</v>
      </c>
      <c r="D17" s="46">
        <v>0</v>
      </c>
      <c r="E17" s="35">
        <v>3</v>
      </c>
      <c r="F17" s="35">
        <v>0</v>
      </c>
      <c r="G17" s="35">
        <v>5</v>
      </c>
      <c r="H17" s="35">
        <v>0</v>
      </c>
      <c r="I17" s="35">
        <v>3</v>
      </c>
      <c r="J17" s="46">
        <v>1</v>
      </c>
      <c r="K17" s="46">
        <v>3</v>
      </c>
      <c r="L17" s="46">
        <v>0</v>
      </c>
      <c r="M17" s="46">
        <v>4</v>
      </c>
      <c r="N17" s="35">
        <v>5</v>
      </c>
      <c r="O17" s="35">
        <v>5</v>
      </c>
      <c r="P17" s="35">
        <v>4</v>
      </c>
      <c r="Q17" s="35">
        <v>3</v>
      </c>
      <c r="R17" s="35">
        <v>5</v>
      </c>
      <c r="S17" s="35">
        <v>5</v>
      </c>
      <c r="T17" s="35">
        <v>5</v>
      </c>
      <c r="U17" s="35">
        <v>4</v>
      </c>
      <c r="V17" s="35">
        <v>4</v>
      </c>
      <c r="W17" s="35">
        <v>2</v>
      </c>
      <c r="X17" s="51">
        <v>0</v>
      </c>
      <c r="Y17" s="47">
        <f t="shared" si="1"/>
        <v>63</v>
      </c>
    </row>
    <row r="18" spans="1:25" ht="26.25" x14ac:dyDescent="0.25">
      <c r="A18" s="5">
        <v>16</v>
      </c>
      <c r="B18" s="9" t="s">
        <v>83</v>
      </c>
      <c r="C18" s="31">
        <v>2</v>
      </c>
      <c r="D18" s="46">
        <v>1</v>
      </c>
      <c r="E18" s="31">
        <v>5</v>
      </c>
      <c r="F18" s="31">
        <v>3</v>
      </c>
      <c r="G18" s="31">
        <v>4</v>
      </c>
      <c r="H18" s="35">
        <v>0</v>
      </c>
      <c r="I18" s="35">
        <v>2</v>
      </c>
      <c r="J18" s="46">
        <v>0</v>
      </c>
      <c r="K18" s="46">
        <v>5</v>
      </c>
      <c r="L18" s="46">
        <v>2</v>
      </c>
      <c r="M18" s="46">
        <v>3</v>
      </c>
      <c r="N18" s="31">
        <v>4</v>
      </c>
      <c r="O18" s="31">
        <v>0.77769999999999995</v>
      </c>
      <c r="P18" s="31">
        <v>5</v>
      </c>
      <c r="Q18" s="31">
        <v>3</v>
      </c>
      <c r="R18" s="31">
        <v>5</v>
      </c>
      <c r="S18" s="31">
        <v>5</v>
      </c>
      <c r="T18" s="38">
        <v>5</v>
      </c>
      <c r="U18" s="31">
        <v>5</v>
      </c>
      <c r="V18" s="39">
        <v>2</v>
      </c>
      <c r="W18" s="31">
        <v>0</v>
      </c>
      <c r="X18" s="52">
        <v>1</v>
      </c>
      <c r="Y18" s="47">
        <f t="shared" si="1"/>
        <v>62.777699999999996</v>
      </c>
    </row>
    <row r="19" spans="1:25" x14ac:dyDescent="0.25">
      <c r="A19" s="5">
        <v>17</v>
      </c>
      <c r="B19" s="9" t="s">
        <v>50</v>
      </c>
      <c r="C19" s="31">
        <v>2</v>
      </c>
      <c r="D19" s="46">
        <v>0</v>
      </c>
      <c r="E19" s="31">
        <v>0</v>
      </c>
      <c r="F19" s="31">
        <v>0</v>
      </c>
      <c r="G19" s="31">
        <v>5</v>
      </c>
      <c r="H19" s="35">
        <v>0</v>
      </c>
      <c r="I19" s="35">
        <v>4</v>
      </c>
      <c r="J19" s="46">
        <v>3</v>
      </c>
      <c r="K19" s="46">
        <v>5</v>
      </c>
      <c r="L19" s="46">
        <v>2</v>
      </c>
      <c r="M19" s="46">
        <v>5</v>
      </c>
      <c r="N19" s="31">
        <v>5</v>
      </c>
      <c r="O19" s="31">
        <v>5</v>
      </c>
      <c r="P19" s="31">
        <v>4</v>
      </c>
      <c r="Q19" s="31">
        <v>3</v>
      </c>
      <c r="R19" s="31">
        <v>5</v>
      </c>
      <c r="S19" s="31">
        <v>4</v>
      </c>
      <c r="T19" s="31">
        <v>4</v>
      </c>
      <c r="U19" s="31">
        <v>0</v>
      </c>
      <c r="V19" s="39">
        <v>5</v>
      </c>
      <c r="W19" s="31">
        <v>1</v>
      </c>
      <c r="X19" s="52">
        <v>0</v>
      </c>
      <c r="Y19" s="47">
        <f t="shared" si="1"/>
        <v>62</v>
      </c>
    </row>
    <row r="20" spans="1:25" ht="26.25" x14ac:dyDescent="0.25">
      <c r="A20" s="5">
        <v>18</v>
      </c>
      <c r="B20" s="9" t="s">
        <v>54</v>
      </c>
      <c r="C20" s="31">
        <v>2</v>
      </c>
      <c r="D20" s="46">
        <v>0</v>
      </c>
      <c r="E20" s="31">
        <v>2</v>
      </c>
      <c r="F20" s="31">
        <v>3</v>
      </c>
      <c r="G20" s="31">
        <v>3</v>
      </c>
      <c r="H20" s="35">
        <v>0</v>
      </c>
      <c r="I20" s="35">
        <v>3</v>
      </c>
      <c r="J20" s="46">
        <v>1</v>
      </c>
      <c r="K20" s="46">
        <v>0</v>
      </c>
      <c r="L20" s="46">
        <v>2</v>
      </c>
      <c r="M20" s="46">
        <v>3</v>
      </c>
      <c r="N20" s="31">
        <v>3</v>
      </c>
      <c r="O20" s="31">
        <v>5</v>
      </c>
      <c r="P20" s="31">
        <v>5</v>
      </c>
      <c r="Q20" s="31">
        <v>3</v>
      </c>
      <c r="R20" s="31">
        <v>5</v>
      </c>
      <c r="S20" s="38">
        <v>5</v>
      </c>
      <c r="T20" s="38">
        <v>5</v>
      </c>
      <c r="U20" s="38">
        <v>5</v>
      </c>
      <c r="V20" s="39">
        <v>3</v>
      </c>
      <c r="W20" s="38">
        <v>4</v>
      </c>
      <c r="X20" s="52">
        <v>0</v>
      </c>
      <c r="Y20" s="47">
        <f t="shared" si="1"/>
        <v>62</v>
      </c>
    </row>
    <row r="21" spans="1:25" ht="39" x14ac:dyDescent="0.25">
      <c r="A21" s="12">
        <v>19</v>
      </c>
      <c r="B21" s="13" t="s">
        <v>76</v>
      </c>
      <c r="C21" s="34">
        <v>2</v>
      </c>
      <c r="D21" s="48">
        <v>0</v>
      </c>
      <c r="E21" s="34">
        <v>5</v>
      </c>
      <c r="F21" s="34">
        <v>0</v>
      </c>
      <c r="G21" s="34">
        <v>5</v>
      </c>
      <c r="H21" s="34">
        <v>0</v>
      </c>
      <c r="I21" s="34">
        <v>4</v>
      </c>
      <c r="J21" s="48">
        <v>5</v>
      </c>
      <c r="K21" s="48">
        <v>5</v>
      </c>
      <c r="L21" s="48">
        <v>1</v>
      </c>
      <c r="M21" s="48">
        <v>2</v>
      </c>
      <c r="N21" s="34">
        <v>2</v>
      </c>
      <c r="O21" s="34">
        <v>4</v>
      </c>
      <c r="P21" s="34">
        <v>4</v>
      </c>
      <c r="Q21" s="34">
        <v>0</v>
      </c>
      <c r="R21" s="34">
        <v>5</v>
      </c>
      <c r="S21" s="34">
        <v>5</v>
      </c>
      <c r="T21" s="34">
        <v>5</v>
      </c>
      <c r="U21" s="34">
        <v>5</v>
      </c>
      <c r="V21" s="36">
        <v>3</v>
      </c>
      <c r="W21" s="34">
        <v>0</v>
      </c>
      <c r="X21" s="54">
        <v>0</v>
      </c>
      <c r="Y21" s="57">
        <f t="shared" si="1"/>
        <v>62</v>
      </c>
    </row>
    <row r="22" spans="1:25" x14ac:dyDescent="0.25">
      <c r="A22" s="5">
        <v>20</v>
      </c>
      <c r="B22" s="1" t="s">
        <v>77</v>
      </c>
      <c r="C22" s="31">
        <v>2</v>
      </c>
      <c r="D22" s="46">
        <v>0</v>
      </c>
      <c r="E22" s="31">
        <v>3</v>
      </c>
      <c r="F22" s="31">
        <v>0</v>
      </c>
      <c r="G22" s="31">
        <v>3</v>
      </c>
      <c r="H22" s="35">
        <v>0</v>
      </c>
      <c r="I22" s="35">
        <v>3</v>
      </c>
      <c r="J22" s="46">
        <v>1</v>
      </c>
      <c r="K22" s="46">
        <v>3</v>
      </c>
      <c r="L22" s="46">
        <v>2</v>
      </c>
      <c r="M22" s="46">
        <v>5</v>
      </c>
      <c r="N22" s="31">
        <v>5</v>
      </c>
      <c r="O22" s="31">
        <v>5</v>
      </c>
      <c r="P22" s="31">
        <v>1</v>
      </c>
      <c r="Q22" s="31">
        <v>3</v>
      </c>
      <c r="R22" s="31">
        <v>5</v>
      </c>
      <c r="S22" s="31">
        <v>5</v>
      </c>
      <c r="T22" s="31">
        <v>5</v>
      </c>
      <c r="U22" s="31">
        <v>5</v>
      </c>
      <c r="V22" s="39">
        <v>4</v>
      </c>
      <c r="W22" s="31">
        <v>1</v>
      </c>
      <c r="X22" s="52">
        <v>0</v>
      </c>
      <c r="Y22" s="47">
        <f t="shared" si="1"/>
        <v>61</v>
      </c>
    </row>
    <row r="23" spans="1:25" ht="26.25" x14ac:dyDescent="0.25">
      <c r="A23" s="5">
        <v>21</v>
      </c>
      <c r="B23" s="9" t="s">
        <v>66</v>
      </c>
      <c r="C23" s="31">
        <v>2</v>
      </c>
      <c r="D23" s="46">
        <v>0</v>
      </c>
      <c r="E23" s="31">
        <v>4</v>
      </c>
      <c r="F23" s="31">
        <v>0</v>
      </c>
      <c r="G23" s="31">
        <v>5</v>
      </c>
      <c r="H23" s="35">
        <v>0</v>
      </c>
      <c r="I23" s="35">
        <v>3</v>
      </c>
      <c r="J23" s="46">
        <v>3</v>
      </c>
      <c r="K23" s="46">
        <v>0</v>
      </c>
      <c r="L23" s="46">
        <v>5</v>
      </c>
      <c r="M23" s="46">
        <v>3</v>
      </c>
      <c r="N23" s="31">
        <v>3</v>
      </c>
      <c r="O23" s="31">
        <v>5</v>
      </c>
      <c r="P23" s="31">
        <v>5</v>
      </c>
      <c r="Q23" s="31">
        <v>3</v>
      </c>
      <c r="R23" s="31">
        <v>5</v>
      </c>
      <c r="S23" s="31">
        <v>5</v>
      </c>
      <c r="T23" s="31">
        <v>5</v>
      </c>
      <c r="U23" s="31">
        <v>0</v>
      </c>
      <c r="V23" s="39">
        <v>3</v>
      </c>
      <c r="W23" s="31">
        <v>1</v>
      </c>
      <c r="X23" s="52">
        <v>0</v>
      </c>
      <c r="Y23" s="47">
        <f t="shared" si="1"/>
        <v>60</v>
      </c>
    </row>
    <row r="24" spans="1:25" x14ac:dyDescent="0.25">
      <c r="A24" s="5">
        <v>22</v>
      </c>
      <c r="B24" s="9" t="s">
        <v>88</v>
      </c>
      <c r="C24" s="31">
        <v>2</v>
      </c>
      <c r="D24" s="46">
        <v>0</v>
      </c>
      <c r="E24" s="31">
        <v>3</v>
      </c>
      <c r="F24" s="31">
        <v>0</v>
      </c>
      <c r="G24" s="31">
        <v>5</v>
      </c>
      <c r="H24" s="35">
        <v>0</v>
      </c>
      <c r="I24" s="35">
        <v>3</v>
      </c>
      <c r="J24" s="46">
        <v>0</v>
      </c>
      <c r="K24" s="46">
        <v>3</v>
      </c>
      <c r="L24" s="46">
        <v>3</v>
      </c>
      <c r="M24" s="46">
        <v>5</v>
      </c>
      <c r="N24" s="31">
        <v>5</v>
      </c>
      <c r="O24" s="31">
        <v>5</v>
      </c>
      <c r="P24" s="31">
        <v>5</v>
      </c>
      <c r="Q24" s="31">
        <v>3</v>
      </c>
      <c r="R24" s="31">
        <v>5</v>
      </c>
      <c r="S24" s="31">
        <v>5</v>
      </c>
      <c r="T24" s="31">
        <v>5</v>
      </c>
      <c r="U24" s="38">
        <v>0</v>
      </c>
      <c r="V24" s="39">
        <v>1</v>
      </c>
      <c r="W24" s="31">
        <v>1</v>
      </c>
      <c r="X24" s="52">
        <v>0</v>
      </c>
      <c r="Y24" s="47">
        <f t="shared" si="1"/>
        <v>59</v>
      </c>
    </row>
    <row r="25" spans="1:25" ht="18.75" customHeight="1" x14ac:dyDescent="0.25">
      <c r="A25" s="12">
        <v>23</v>
      </c>
      <c r="B25" s="13" t="s">
        <v>123</v>
      </c>
      <c r="C25" s="32">
        <v>2</v>
      </c>
      <c r="D25" s="48">
        <v>2</v>
      </c>
      <c r="E25" s="32">
        <v>3</v>
      </c>
      <c r="F25" s="32">
        <v>3</v>
      </c>
      <c r="G25" s="32">
        <v>3</v>
      </c>
      <c r="H25" s="34">
        <v>0</v>
      </c>
      <c r="I25" s="34">
        <v>0</v>
      </c>
      <c r="J25" s="48">
        <v>1</v>
      </c>
      <c r="K25" s="48">
        <v>0</v>
      </c>
      <c r="L25" s="48">
        <v>5</v>
      </c>
      <c r="M25" s="48">
        <v>3</v>
      </c>
      <c r="N25" s="32">
        <v>3</v>
      </c>
      <c r="O25" s="32">
        <v>5</v>
      </c>
      <c r="P25" s="32">
        <v>5</v>
      </c>
      <c r="Q25" s="32">
        <v>3</v>
      </c>
      <c r="R25" s="32">
        <v>5</v>
      </c>
      <c r="S25" s="32">
        <v>4</v>
      </c>
      <c r="T25" s="32">
        <v>5</v>
      </c>
      <c r="U25" s="32">
        <v>5</v>
      </c>
      <c r="V25" s="36">
        <v>0</v>
      </c>
      <c r="W25" s="32">
        <v>2</v>
      </c>
      <c r="X25" s="55">
        <v>0</v>
      </c>
      <c r="Y25" s="57">
        <f t="shared" si="1"/>
        <v>59</v>
      </c>
    </row>
    <row r="26" spans="1:25" ht="26.25" x14ac:dyDescent="0.25">
      <c r="A26" s="12">
        <v>24</v>
      </c>
      <c r="B26" s="13" t="s">
        <v>73</v>
      </c>
      <c r="C26" s="34">
        <v>2</v>
      </c>
      <c r="D26" s="48">
        <v>0</v>
      </c>
      <c r="E26" s="34">
        <v>1</v>
      </c>
      <c r="F26" s="34">
        <v>3</v>
      </c>
      <c r="G26" s="34">
        <v>5</v>
      </c>
      <c r="H26" s="34">
        <v>0</v>
      </c>
      <c r="I26" s="34">
        <v>3</v>
      </c>
      <c r="J26" s="48">
        <v>3</v>
      </c>
      <c r="K26" s="48">
        <v>3</v>
      </c>
      <c r="L26" s="48">
        <v>3</v>
      </c>
      <c r="M26" s="48">
        <v>1</v>
      </c>
      <c r="N26" s="34">
        <v>1</v>
      </c>
      <c r="O26" s="34">
        <v>1</v>
      </c>
      <c r="P26" s="34">
        <v>5</v>
      </c>
      <c r="Q26" s="34">
        <v>3</v>
      </c>
      <c r="R26" s="34">
        <v>5</v>
      </c>
      <c r="S26" s="34">
        <v>5</v>
      </c>
      <c r="T26" s="34">
        <v>5</v>
      </c>
      <c r="U26" s="34">
        <v>5</v>
      </c>
      <c r="V26" s="36">
        <v>4</v>
      </c>
      <c r="W26" s="34">
        <v>0</v>
      </c>
      <c r="X26" s="53">
        <v>0</v>
      </c>
      <c r="Y26" s="57">
        <f t="shared" si="1"/>
        <v>58</v>
      </c>
    </row>
    <row r="27" spans="1:25" ht="26.25" x14ac:dyDescent="0.25">
      <c r="A27" s="12">
        <v>25</v>
      </c>
      <c r="B27" s="13" t="s">
        <v>90</v>
      </c>
      <c r="C27" s="34">
        <v>2</v>
      </c>
      <c r="D27" s="48">
        <v>0</v>
      </c>
      <c r="E27" s="34">
        <v>5</v>
      </c>
      <c r="F27" s="34">
        <v>0</v>
      </c>
      <c r="G27" s="34">
        <v>5</v>
      </c>
      <c r="H27" s="34">
        <v>0</v>
      </c>
      <c r="I27" s="34">
        <v>3</v>
      </c>
      <c r="J27" s="48">
        <v>1</v>
      </c>
      <c r="K27" s="48">
        <v>3</v>
      </c>
      <c r="L27" s="48">
        <v>4</v>
      </c>
      <c r="M27" s="48">
        <v>0</v>
      </c>
      <c r="N27" s="34">
        <v>2</v>
      </c>
      <c r="O27" s="34">
        <v>5</v>
      </c>
      <c r="P27" s="34">
        <v>4</v>
      </c>
      <c r="Q27" s="34">
        <v>3</v>
      </c>
      <c r="R27" s="34">
        <v>5</v>
      </c>
      <c r="S27" s="34">
        <v>5</v>
      </c>
      <c r="T27" s="34">
        <v>5</v>
      </c>
      <c r="U27" s="34">
        <v>5</v>
      </c>
      <c r="V27" s="36">
        <v>1</v>
      </c>
      <c r="W27" s="34">
        <v>0</v>
      </c>
      <c r="X27" s="54">
        <v>0</v>
      </c>
      <c r="Y27" s="57">
        <f t="shared" si="1"/>
        <v>58</v>
      </c>
    </row>
    <row r="28" spans="1:25" ht="26.25" x14ac:dyDescent="0.25">
      <c r="A28" s="5">
        <v>26</v>
      </c>
      <c r="B28" s="9" t="s">
        <v>69</v>
      </c>
      <c r="C28" s="31">
        <v>2</v>
      </c>
      <c r="D28" s="46">
        <v>0</v>
      </c>
      <c r="E28" s="31">
        <v>4</v>
      </c>
      <c r="F28" s="31">
        <v>0</v>
      </c>
      <c r="G28" s="31">
        <v>5</v>
      </c>
      <c r="H28" s="35">
        <v>0</v>
      </c>
      <c r="I28" s="35">
        <v>3</v>
      </c>
      <c r="J28" s="46">
        <v>1</v>
      </c>
      <c r="K28" s="46">
        <v>0</v>
      </c>
      <c r="L28" s="46">
        <v>0</v>
      </c>
      <c r="M28" s="46">
        <v>4</v>
      </c>
      <c r="N28" s="31">
        <v>1</v>
      </c>
      <c r="O28" s="31">
        <v>3</v>
      </c>
      <c r="P28" s="31">
        <v>5</v>
      </c>
      <c r="Q28" s="31">
        <v>3</v>
      </c>
      <c r="R28" s="31">
        <v>5</v>
      </c>
      <c r="S28" s="31">
        <v>5</v>
      </c>
      <c r="T28" s="31">
        <v>5</v>
      </c>
      <c r="U28" s="31">
        <v>5</v>
      </c>
      <c r="V28" s="39">
        <v>2</v>
      </c>
      <c r="W28" s="38">
        <v>4</v>
      </c>
      <c r="X28" s="52">
        <v>0</v>
      </c>
      <c r="Y28" s="47">
        <f t="shared" si="1"/>
        <v>57</v>
      </c>
    </row>
    <row r="29" spans="1:25" ht="26.25" x14ac:dyDescent="0.25">
      <c r="A29" s="5">
        <v>27</v>
      </c>
      <c r="B29" s="9" t="s">
        <v>71</v>
      </c>
      <c r="C29" s="35">
        <v>2</v>
      </c>
      <c r="D29" s="46">
        <v>0</v>
      </c>
      <c r="E29" s="35">
        <v>0</v>
      </c>
      <c r="F29" s="35">
        <v>0</v>
      </c>
      <c r="G29" s="35">
        <v>5</v>
      </c>
      <c r="H29" s="35">
        <v>0</v>
      </c>
      <c r="I29" s="35">
        <v>3</v>
      </c>
      <c r="J29" s="46">
        <v>1</v>
      </c>
      <c r="K29" s="46">
        <v>5</v>
      </c>
      <c r="L29" s="46">
        <v>0</v>
      </c>
      <c r="M29" s="46">
        <v>4</v>
      </c>
      <c r="N29" s="35">
        <v>4</v>
      </c>
      <c r="O29" s="35">
        <v>4</v>
      </c>
      <c r="P29" s="35">
        <v>4</v>
      </c>
      <c r="Q29" s="35">
        <v>3</v>
      </c>
      <c r="R29" s="35">
        <v>5</v>
      </c>
      <c r="S29" s="35">
        <v>4</v>
      </c>
      <c r="T29" s="35">
        <v>4</v>
      </c>
      <c r="U29" s="35">
        <v>4</v>
      </c>
      <c r="V29" s="39">
        <v>4</v>
      </c>
      <c r="W29" s="35">
        <v>1</v>
      </c>
      <c r="X29" s="51">
        <v>0</v>
      </c>
      <c r="Y29" s="47">
        <f t="shared" si="1"/>
        <v>57</v>
      </c>
    </row>
    <row r="30" spans="1:25" x14ac:dyDescent="0.25">
      <c r="A30" s="5">
        <v>28</v>
      </c>
      <c r="B30" s="11" t="s">
        <v>79</v>
      </c>
      <c r="C30" s="33">
        <v>2</v>
      </c>
      <c r="D30" s="49">
        <v>0</v>
      </c>
      <c r="E30" s="33">
        <v>0</v>
      </c>
      <c r="F30" s="33">
        <v>0</v>
      </c>
      <c r="G30" s="33">
        <v>4</v>
      </c>
      <c r="H30" s="41">
        <v>0</v>
      </c>
      <c r="I30" s="41">
        <v>2</v>
      </c>
      <c r="J30" s="46">
        <v>1</v>
      </c>
      <c r="K30" s="46">
        <v>5</v>
      </c>
      <c r="L30" s="46">
        <v>1</v>
      </c>
      <c r="M30" s="46">
        <v>3</v>
      </c>
      <c r="N30" s="31">
        <v>3</v>
      </c>
      <c r="O30" s="31">
        <v>2</v>
      </c>
      <c r="P30" s="31">
        <v>4</v>
      </c>
      <c r="Q30" s="31">
        <v>5</v>
      </c>
      <c r="R30" s="31">
        <v>5</v>
      </c>
      <c r="S30" s="33">
        <v>5</v>
      </c>
      <c r="T30" s="33">
        <v>5</v>
      </c>
      <c r="U30" s="33">
        <v>5</v>
      </c>
      <c r="V30" s="42">
        <v>3</v>
      </c>
      <c r="W30" s="33">
        <v>1</v>
      </c>
      <c r="X30" s="56">
        <v>0</v>
      </c>
      <c r="Y30" s="47">
        <f t="shared" si="1"/>
        <v>56</v>
      </c>
    </row>
    <row r="31" spans="1:25" x14ac:dyDescent="0.25">
      <c r="A31" s="5">
        <v>29</v>
      </c>
      <c r="B31" s="9" t="s">
        <v>55</v>
      </c>
      <c r="C31" s="31">
        <v>2</v>
      </c>
      <c r="D31" s="46">
        <v>0</v>
      </c>
      <c r="E31" s="31">
        <v>3</v>
      </c>
      <c r="F31" s="31">
        <v>0</v>
      </c>
      <c r="G31" s="31">
        <v>3</v>
      </c>
      <c r="H31" s="35">
        <v>0</v>
      </c>
      <c r="I31" s="35">
        <v>3</v>
      </c>
      <c r="J31" s="46">
        <v>1</v>
      </c>
      <c r="K31" s="46">
        <v>0</v>
      </c>
      <c r="L31" s="46">
        <v>5</v>
      </c>
      <c r="M31" s="46">
        <v>4</v>
      </c>
      <c r="N31" s="31">
        <v>5</v>
      </c>
      <c r="O31" s="31">
        <v>4</v>
      </c>
      <c r="P31" s="31">
        <v>2</v>
      </c>
      <c r="Q31" s="31">
        <v>3</v>
      </c>
      <c r="R31" s="31">
        <v>5</v>
      </c>
      <c r="S31" s="31">
        <v>5</v>
      </c>
      <c r="T31" s="31">
        <v>5</v>
      </c>
      <c r="U31" s="31">
        <v>0</v>
      </c>
      <c r="V31" s="39">
        <v>3</v>
      </c>
      <c r="W31" s="31">
        <v>2</v>
      </c>
      <c r="X31" s="52">
        <v>0</v>
      </c>
      <c r="Y31" s="47">
        <f t="shared" si="1"/>
        <v>55</v>
      </c>
    </row>
    <row r="32" spans="1:25" ht="39" x14ac:dyDescent="0.25">
      <c r="A32" s="12">
        <v>30</v>
      </c>
      <c r="B32" s="13" t="s">
        <v>81</v>
      </c>
      <c r="C32" s="32">
        <v>2</v>
      </c>
      <c r="D32" s="48">
        <v>0</v>
      </c>
      <c r="E32" s="32">
        <v>2</v>
      </c>
      <c r="F32" s="32">
        <v>0</v>
      </c>
      <c r="G32" s="32">
        <v>5</v>
      </c>
      <c r="H32" s="34">
        <v>0</v>
      </c>
      <c r="I32" s="34">
        <v>2</v>
      </c>
      <c r="J32" s="48">
        <v>0</v>
      </c>
      <c r="K32" s="48">
        <v>0</v>
      </c>
      <c r="L32" s="48">
        <v>3</v>
      </c>
      <c r="M32" s="48">
        <v>4</v>
      </c>
      <c r="N32" s="32">
        <v>2</v>
      </c>
      <c r="O32" s="32">
        <v>3</v>
      </c>
      <c r="P32" s="32">
        <v>5</v>
      </c>
      <c r="Q32" s="32">
        <v>3</v>
      </c>
      <c r="R32" s="32">
        <v>5</v>
      </c>
      <c r="S32" s="32">
        <v>5</v>
      </c>
      <c r="T32" s="32">
        <v>5</v>
      </c>
      <c r="U32" s="32">
        <v>5</v>
      </c>
      <c r="V32" s="36">
        <v>4</v>
      </c>
      <c r="W32" s="32">
        <v>0</v>
      </c>
      <c r="X32" s="55">
        <v>0</v>
      </c>
      <c r="Y32" s="57">
        <f t="shared" si="1"/>
        <v>55</v>
      </c>
    </row>
    <row r="33" spans="1:25" ht="26.25" x14ac:dyDescent="0.25">
      <c r="A33" s="12">
        <v>31</v>
      </c>
      <c r="B33" s="13" t="s">
        <v>78</v>
      </c>
      <c r="C33" s="32">
        <v>2</v>
      </c>
      <c r="D33" s="48">
        <v>0</v>
      </c>
      <c r="E33" s="32">
        <v>4</v>
      </c>
      <c r="F33" s="32">
        <v>0</v>
      </c>
      <c r="G33" s="32">
        <v>5</v>
      </c>
      <c r="H33" s="34">
        <v>0</v>
      </c>
      <c r="I33" s="34">
        <v>2</v>
      </c>
      <c r="J33" s="48">
        <v>3</v>
      </c>
      <c r="K33" s="48">
        <v>0</v>
      </c>
      <c r="L33" s="48">
        <v>0</v>
      </c>
      <c r="M33" s="48">
        <v>4</v>
      </c>
      <c r="N33" s="32">
        <v>2</v>
      </c>
      <c r="O33" s="32">
        <v>4</v>
      </c>
      <c r="P33" s="32">
        <v>5</v>
      </c>
      <c r="Q33" s="32">
        <v>3</v>
      </c>
      <c r="R33" s="32">
        <v>5</v>
      </c>
      <c r="S33" s="40">
        <v>4</v>
      </c>
      <c r="T33" s="40">
        <v>4</v>
      </c>
      <c r="U33" s="40">
        <v>4</v>
      </c>
      <c r="V33" s="36">
        <v>4</v>
      </c>
      <c r="W33" s="32">
        <v>0</v>
      </c>
      <c r="X33" s="55">
        <v>0</v>
      </c>
      <c r="Y33" s="57">
        <f t="shared" si="1"/>
        <v>55</v>
      </c>
    </row>
    <row r="34" spans="1:25" x14ac:dyDescent="0.25">
      <c r="A34" s="5">
        <v>32</v>
      </c>
      <c r="B34" s="9" t="s">
        <v>80</v>
      </c>
      <c r="C34" s="31">
        <v>2</v>
      </c>
      <c r="D34" s="46">
        <v>0</v>
      </c>
      <c r="E34" s="31">
        <v>5</v>
      </c>
      <c r="F34" s="31">
        <v>0</v>
      </c>
      <c r="G34" s="31">
        <v>4</v>
      </c>
      <c r="H34" s="35">
        <v>0</v>
      </c>
      <c r="I34" s="35">
        <v>2</v>
      </c>
      <c r="J34" s="46">
        <v>3</v>
      </c>
      <c r="K34" s="46">
        <v>0</v>
      </c>
      <c r="L34" s="46">
        <v>3</v>
      </c>
      <c r="M34" s="46">
        <v>3</v>
      </c>
      <c r="N34" s="31">
        <v>3</v>
      </c>
      <c r="O34" s="31">
        <v>3</v>
      </c>
      <c r="P34" s="31">
        <v>4</v>
      </c>
      <c r="Q34" s="31">
        <v>3</v>
      </c>
      <c r="R34" s="31">
        <v>5</v>
      </c>
      <c r="S34" s="31">
        <v>4</v>
      </c>
      <c r="T34" s="31">
        <v>5</v>
      </c>
      <c r="U34" s="31">
        <v>4</v>
      </c>
      <c r="V34" s="39">
        <v>1</v>
      </c>
      <c r="W34" s="31">
        <v>0</v>
      </c>
      <c r="X34" s="52">
        <v>0</v>
      </c>
      <c r="Y34" s="47">
        <f t="shared" ref="Y34:Y41" si="2">SUM(C34:X34)</f>
        <v>54</v>
      </c>
    </row>
    <row r="35" spans="1:25" ht="26.25" x14ac:dyDescent="0.25">
      <c r="A35" s="12">
        <v>33</v>
      </c>
      <c r="B35" s="13" t="s">
        <v>93</v>
      </c>
      <c r="C35" s="32">
        <v>2</v>
      </c>
      <c r="D35" s="48">
        <v>0</v>
      </c>
      <c r="E35" s="32">
        <v>0</v>
      </c>
      <c r="F35" s="32">
        <v>0</v>
      </c>
      <c r="G35" s="32">
        <v>5</v>
      </c>
      <c r="H35" s="34">
        <v>0</v>
      </c>
      <c r="I35" s="34">
        <v>3</v>
      </c>
      <c r="J35" s="48">
        <v>3</v>
      </c>
      <c r="K35" s="48">
        <v>0</v>
      </c>
      <c r="L35" s="48">
        <v>1</v>
      </c>
      <c r="M35" s="48">
        <v>3</v>
      </c>
      <c r="N35" s="32">
        <v>4</v>
      </c>
      <c r="O35" s="32">
        <v>4</v>
      </c>
      <c r="P35" s="32">
        <v>3</v>
      </c>
      <c r="Q35" s="32">
        <v>3</v>
      </c>
      <c r="R35" s="32">
        <v>5</v>
      </c>
      <c r="S35" s="32">
        <v>5</v>
      </c>
      <c r="T35" s="32">
        <v>5</v>
      </c>
      <c r="U35" s="32">
        <v>5</v>
      </c>
      <c r="V35" s="36">
        <v>3</v>
      </c>
      <c r="W35" s="32">
        <v>0</v>
      </c>
      <c r="X35" s="55">
        <v>0</v>
      </c>
      <c r="Y35" s="57">
        <f t="shared" si="2"/>
        <v>54</v>
      </c>
    </row>
    <row r="36" spans="1:25" ht="26.25" x14ac:dyDescent="0.25">
      <c r="A36" s="12">
        <v>34</v>
      </c>
      <c r="B36" s="13" t="s">
        <v>75</v>
      </c>
      <c r="C36" s="32">
        <v>2</v>
      </c>
      <c r="D36" s="48">
        <v>0</v>
      </c>
      <c r="E36" s="32">
        <v>5</v>
      </c>
      <c r="F36" s="32">
        <v>0</v>
      </c>
      <c r="G36" s="32">
        <v>4</v>
      </c>
      <c r="H36" s="34">
        <v>0</v>
      </c>
      <c r="I36" s="34">
        <v>3</v>
      </c>
      <c r="J36" s="48">
        <v>1</v>
      </c>
      <c r="K36" s="48">
        <v>5</v>
      </c>
      <c r="L36" s="48">
        <v>5</v>
      </c>
      <c r="M36" s="48">
        <v>1</v>
      </c>
      <c r="N36" s="32">
        <v>1</v>
      </c>
      <c r="O36" s="32">
        <v>2</v>
      </c>
      <c r="P36" s="32">
        <v>3</v>
      </c>
      <c r="Q36" s="32">
        <v>3</v>
      </c>
      <c r="R36" s="32">
        <v>5</v>
      </c>
      <c r="S36" s="40">
        <v>5</v>
      </c>
      <c r="T36" s="32">
        <v>5</v>
      </c>
      <c r="U36" s="32">
        <v>0</v>
      </c>
      <c r="V36" s="36">
        <v>3</v>
      </c>
      <c r="W36" s="32">
        <v>0</v>
      </c>
      <c r="X36" s="55">
        <v>1</v>
      </c>
      <c r="Y36" s="57">
        <f t="shared" si="2"/>
        <v>54</v>
      </c>
    </row>
    <row r="37" spans="1:25" x14ac:dyDescent="0.25">
      <c r="A37" s="5">
        <v>35</v>
      </c>
      <c r="B37" s="9" t="s">
        <v>63</v>
      </c>
      <c r="C37" s="31">
        <v>2</v>
      </c>
      <c r="D37" s="46">
        <v>0</v>
      </c>
      <c r="E37" s="31">
        <v>0</v>
      </c>
      <c r="F37" s="31">
        <v>0</v>
      </c>
      <c r="G37" s="31">
        <v>5</v>
      </c>
      <c r="H37" s="35">
        <v>0</v>
      </c>
      <c r="I37" s="35">
        <v>0</v>
      </c>
      <c r="J37" s="46">
        <v>1</v>
      </c>
      <c r="K37" s="46">
        <v>3</v>
      </c>
      <c r="L37" s="46">
        <v>3</v>
      </c>
      <c r="M37" s="46">
        <v>4</v>
      </c>
      <c r="N37" s="31">
        <v>4</v>
      </c>
      <c r="O37" s="31">
        <v>5</v>
      </c>
      <c r="P37" s="31">
        <v>3</v>
      </c>
      <c r="Q37" s="31">
        <v>0</v>
      </c>
      <c r="R37" s="31">
        <v>5</v>
      </c>
      <c r="S37" s="31">
        <v>5</v>
      </c>
      <c r="T37" s="31">
        <v>5</v>
      </c>
      <c r="U37" s="31">
        <v>4</v>
      </c>
      <c r="V37" s="39">
        <v>3</v>
      </c>
      <c r="W37" s="31">
        <v>1</v>
      </c>
      <c r="X37" s="52">
        <v>0</v>
      </c>
      <c r="Y37" s="47">
        <f t="shared" si="2"/>
        <v>53</v>
      </c>
    </row>
    <row r="38" spans="1:25" ht="26.25" x14ac:dyDescent="0.25">
      <c r="A38" s="5">
        <v>36</v>
      </c>
      <c r="B38" s="9" t="s">
        <v>87</v>
      </c>
      <c r="C38" s="31">
        <v>2</v>
      </c>
      <c r="D38" s="46">
        <v>0</v>
      </c>
      <c r="E38" s="31">
        <v>2</v>
      </c>
      <c r="F38" s="31">
        <v>0</v>
      </c>
      <c r="G38" s="31">
        <v>3</v>
      </c>
      <c r="H38" s="35">
        <v>0</v>
      </c>
      <c r="I38" s="35">
        <v>3</v>
      </c>
      <c r="J38" s="46">
        <v>1</v>
      </c>
      <c r="K38" s="46">
        <v>3</v>
      </c>
      <c r="L38" s="46">
        <v>0</v>
      </c>
      <c r="M38" s="46">
        <v>4</v>
      </c>
      <c r="N38" s="31">
        <v>4</v>
      </c>
      <c r="O38" s="31">
        <v>5</v>
      </c>
      <c r="P38" s="31">
        <v>5</v>
      </c>
      <c r="Q38" s="31">
        <v>3</v>
      </c>
      <c r="R38" s="31">
        <v>5</v>
      </c>
      <c r="S38" s="38">
        <v>5</v>
      </c>
      <c r="T38" s="38">
        <v>5</v>
      </c>
      <c r="U38" s="31">
        <v>0</v>
      </c>
      <c r="V38" s="39">
        <v>3</v>
      </c>
      <c r="W38" s="31">
        <v>0</v>
      </c>
      <c r="X38" s="52">
        <v>0</v>
      </c>
      <c r="Y38" s="47">
        <f t="shared" si="2"/>
        <v>53</v>
      </c>
    </row>
    <row r="39" spans="1:25" x14ac:dyDescent="0.25">
      <c r="A39" s="5">
        <v>37</v>
      </c>
      <c r="B39" s="9" t="s">
        <v>94</v>
      </c>
      <c r="C39" s="31">
        <v>2</v>
      </c>
      <c r="D39" s="46">
        <v>0</v>
      </c>
      <c r="E39" s="31">
        <v>3</v>
      </c>
      <c r="F39" s="31">
        <v>0</v>
      </c>
      <c r="G39" s="31">
        <v>2</v>
      </c>
      <c r="H39" s="35">
        <v>0</v>
      </c>
      <c r="I39" s="35">
        <v>1</v>
      </c>
      <c r="J39" s="46">
        <v>0</v>
      </c>
      <c r="K39" s="46">
        <v>5</v>
      </c>
      <c r="L39" s="46">
        <v>0</v>
      </c>
      <c r="M39" s="46">
        <v>3</v>
      </c>
      <c r="N39" s="31">
        <v>3</v>
      </c>
      <c r="O39" s="31">
        <v>3</v>
      </c>
      <c r="P39" s="31">
        <v>5</v>
      </c>
      <c r="Q39" s="31">
        <v>3</v>
      </c>
      <c r="R39" s="31">
        <v>5</v>
      </c>
      <c r="S39" s="31">
        <v>4</v>
      </c>
      <c r="T39" s="31">
        <v>5</v>
      </c>
      <c r="U39" s="31">
        <v>5</v>
      </c>
      <c r="V39" s="39">
        <v>0</v>
      </c>
      <c r="W39" s="38">
        <v>4</v>
      </c>
      <c r="X39" s="52">
        <v>0</v>
      </c>
      <c r="Y39" s="47">
        <f t="shared" si="2"/>
        <v>53</v>
      </c>
    </row>
    <row r="40" spans="1:25" ht="26.25" x14ac:dyDescent="0.25">
      <c r="A40" s="5">
        <v>38</v>
      </c>
      <c r="B40" s="9" t="s">
        <v>68</v>
      </c>
      <c r="C40" s="31">
        <v>2</v>
      </c>
      <c r="D40" s="46">
        <v>0</v>
      </c>
      <c r="E40" s="31">
        <v>2</v>
      </c>
      <c r="F40" s="31">
        <v>0</v>
      </c>
      <c r="G40" s="31">
        <v>5</v>
      </c>
      <c r="H40" s="35">
        <v>0</v>
      </c>
      <c r="I40" s="35">
        <v>2</v>
      </c>
      <c r="J40" s="46">
        <v>0</v>
      </c>
      <c r="K40" s="46">
        <v>5</v>
      </c>
      <c r="L40" s="46">
        <v>5</v>
      </c>
      <c r="M40" s="46">
        <v>1</v>
      </c>
      <c r="N40" s="31">
        <v>1</v>
      </c>
      <c r="O40" s="31">
        <v>1</v>
      </c>
      <c r="P40" s="31">
        <v>2</v>
      </c>
      <c r="Q40" s="31">
        <v>3</v>
      </c>
      <c r="R40" s="31">
        <v>5</v>
      </c>
      <c r="S40" s="31">
        <v>5</v>
      </c>
      <c r="T40" s="31">
        <v>5</v>
      </c>
      <c r="U40" s="31">
        <v>5</v>
      </c>
      <c r="V40" s="39">
        <v>0</v>
      </c>
      <c r="W40" s="38">
        <v>4</v>
      </c>
      <c r="X40" s="52">
        <v>0</v>
      </c>
      <c r="Y40" s="47">
        <f t="shared" si="2"/>
        <v>53</v>
      </c>
    </row>
    <row r="41" spans="1:25" ht="20.25" customHeight="1" thickBot="1" x14ac:dyDescent="0.3">
      <c r="A41" s="5">
        <v>39</v>
      </c>
      <c r="B41" s="9" t="s">
        <v>86</v>
      </c>
      <c r="C41" s="31">
        <v>2</v>
      </c>
      <c r="D41" s="46">
        <v>0</v>
      </c>
      <c r="E41" s="31">
        <v>3</v>
      </c>
      <c r="F41" s="31">
        <v>0</v>
      </c>
      <c r="G41" s="31">
        <v>3</v>
      </c>
      <c r="H41" s="35">
        <v>0</v>
      </c>
      <c r="I41" s="35">
        <v>3</v>
      </c>
      <c r="J41" s="46">
        <v>1</v>
      </c>
      <c r="K41" s="46">
        <v>3</v>
      </c>
      <c r="L41" s="46">
        <v>1</v>
      </c>
      <c r="M41" s="46">
        <v>3</v>
      </c>
      <c r="N41" s="31">
        <v>4</v>
      </c>
      <c r="O41" s="31">
        <v>4</v>
      </c>
      <c r="P41" s="31">
        <v>5</v>
      </c>
      <c r="Q41" s="31">
        <v>3</v>
      </c>
      <c r="R41" s="31">
        <v>5</v>
      </c>
      <c r="S41" s="38">
        <v>4</v>
      </c>
      <c r="T41" s="38">
        <v>5</v>
      </c>
      <c r="U41" s="31">
        <v>0</v>
      </c>
      <c r="V41" s="39">
        <v>2</v>
      </c>
      <c r="W41" s="31">
        <v>1</v>
      </c>
      <c r="X41" s="52">
        <v>0</v>
      </c>
      <c r="Y41" s="47">
        <f t="shared" si="2"/>
        <v>52</v>
      </c>
    </row>
    <row r="42" spans="1:25" ht="15.75" thickBot="1" x14ac:dyDescent="0.3">
      <c r="A42" s="70" t="s">
        <v>9</v>
      </c>
      <c r="B42" s="85" t="s">
        <v>0</v>
      </c>
      <c r="C42" s="80" t="s">
        <v>114</v>
      </c>
      <c r="D42" s="81"/>
      <c r="E42" s="81"/>
      <c r="F42" s="81"/>
      <c r="G42" s="81"/>
      <c r="H42" s="81"/>
      <c r="I42" s="81"/>
      <c r="J42" s="81"/>
      <c r="K42" s="81"/>
      <c r="L42" s="81"/>
      <c r="M42" s="82" t="s">
        <v>117</v>
      </c>
      <c r="N42" s="78"/>
      <c r="O42" s="83"/>
      <c r="P42" s="82" t="s">
        <v>116</v>
      </c>
      <c r="Q42" s="78"/>
      <c r="R42" s="83"/>
      <c r="S42" s="84" t="s">
        <v>119</v>
      </c>
      <c r="T42" s="84"/>
      <c r="U42" s="84"/>
      <c r="V42" s="84"/>
      <c r="W42" s="84"/>
      <c r="X42" s="84"/>
      <c r="Y42" s="84"/>
    </row>
    <row r="43" spans="1:25" ht="60.75" thickBot="1" x14ac:dyDescent="0.3">
      <c r="A43" s="71"/>
      <c r="B43" s="86"/>
      <c r="C43" s="21" t="s">
        <v>44</v>
      </c>
      <c r="D43" s="7" t="s">
        <v>110</v>
      </c>
      <c r="E43" s="7" t="s">
        <v>111</v>
      </c>
      <c r="F43" s="6" t="s">
        <v>112</v>
      </c>
      <c r="G43" s="18" t="s">
        <v>113</v>
      </c>
      <c r="H43" s="18" t="s">
        <v>10</v>
      </c>
      <c r="I43" s="18" t="s">
        <v>1</v>
      </c>
      <c r="J43" s="7" t="s">
        <v>107</v>
      </c>
      <c r="K43" s="7" t="s">
        <v>3</v>
      </c>
      <c r="L43" s="7" t="s">
        <v>4</v>
      </c>
      <c r="M43" s="7" t="s">
        <v>126</v>
      </c>
      <c r="N43" s="8" t="s">
        <v>127</v>
      </c>
      <c r="O43" s="7" t="s">
        <v>125</v>
      </c>
      <c r="P43" s="8" t="s">
        <v>5</v>
      </c>
      <c r="Q43" s="7" t="s">
        <v>118</v>
      </c>
      <c r="R43" s="23" t="s">
        <v>122</v>
      </c>
      <c r="S43" s="63" t="s">
        <v>45</v>
      </c>
      <c r="T43" s="63" t="s">
        <v>46</v>
      </c>
      <c r="U43" s="63" t="s">
        <v>47</v>
      </c>
      <c r="V43" s="64" t="s">
        <v>8</v>
      </c>
      <c r="W43" s="63" t="s">
        <v>6</v>
      </c>
      <c r="X43" s="63" t="s">
        <v>48</v>
      </c>
      <c r="Y43" s="65" t="s">
        <v>7</v>
      </c>
    </row>
    <row r="44" spans="1:25" ht="32.25" customHeight="1" x14ac:dyDescent="0.25">
      <c r="A44" s="12">
        <v>40</v>
      </c>
      <c r="B44" s="13" t="s">
        <v>89</v>
      </c>
      <c r="C44" s="32">
        <v>2</v>
      </c>
      <c r="D44" s="48">
        <v>0</v>
      </c>
      <c r="E44" s="32">
        <v>0</v>
      </c>
      <c r="F44" s="32">
        <v>0</v>
      </c>
      <c r="G44" s="32">
        <v>5</v>
      </c>
      <c r="H44" s="34">
        <v>0</v>
      </c>
      <c r="I44" s="34">
        <v>3</v>
      </c>
      <c r="J44" s="48">
        <v>1</v>
      </c>
      <c r="K44" s="48">
        <v>5</v>
      </c>
      <c r="L44" s="48">
        <v>1</v>
      </c>
      <c r="M44" s="48">
        <v>3</v>
      </c>
      <c r="N44" s="32">
        <v>3</v>
      </c>
      <c r="O44" s="32">
        <v>5</v>
      </c>
      <c r="P44" s="32">
        <v>4</v>
      </c>
      <c r="Q44" s="32">
        <v>0</v>
      </c>
      <c r="R44" s="32">
        <v>5</v>
      </c>
      <c r="S44" s="40">
        <v>5</v>
      </c>
      <c r="T44" s="40">
        <v>5</v>
      </c>
      <c r="U44" s="32">
        <v>0</v>
      </c>
      <c r="V44" s="36">
        <v>5</v>
      </c>
      <c r="W44" s="32">
        <v>0</v>
      </c>
      <c r="X44" s="55">
        <v>0</v>
      </c>
      <c r="Y44" s="57">
        <f t="shared" ref="Y44" si="3">SUM(C44:X44)</f>
        <v>52</v>
      </c>
    </row>
    <row r="45" spans="1:25" ht="26.25" customHeight="1" x14ac:dyDescent="0.25">
      <c r="A45" s="5">
        <v>41</v>
      </c>
      <c r="B45" s="9" t="s">
        <v>85</v>
      </c>
      <c r="C45" s="31">
        <v>2</v>
      </c>
      <c r="D45" s="46">
        <v>0</v>
      </c>
      <c r="E45" s="31">
        <v>2</v>
      </c>
      <c r="F45" s="31">
        <v>0</v>
      </c>
      <c r="G45" s="31">
        <v>5</v>
      </c>
      <c r="H45" s="35">
        <v>0</v>
      </c>
      <c r="I45" s="35">
        <v>2</v>
      </c>
      <c r="J45" s="46">
        <v>1</v>
      </c>
      <c r="K45" s="46">
        <v>3</v>
      </c>
      <c r="L45" s="46">
        <v>1</v>
      </c>
      <c r="M45" s="46">
        <v>2</v>
      </c>
      <c r="N45" s="31">
        <v>2</v>
      </c>
      <c r="O45" s="31">
        <v>4</v>
      </c>
      <c r="P45" s="31">
        <v>1</v>
      </c>
      <c r="Q45" s="31">
        <v>5</v>
      </c>
      <c r="R45" s="31">
        <v>5</v>
      </c>
      <c r="S45" s="31">
        <v>4</v>
      </c>
      <c r="T45" s="31">
        <v>4</v>
      </c>
      <c r="U45" s="31">
        <v>4</v>
      </c>
      <c r="V45" s="39">
        <v>4</v>
      </c>
      <c r="W45" s="31">
        <v>0</v>
      </c>
      <c r="X45" s="52">
        <v>0</v>
      </c>
      <c r="Y45" s="47">
        <f t="shared" ref="Y45:Y64" si="4">SUM(C45:X45)</f>
        <v>51</v>
      </c>
    </row>
    <row r="46" spans="1:25" ht="17.25" customHeight="1" x14ac:dyDescent="0.25">
      <c r="A46" s="5">
        <v>42</v>
      </c>
      <c r="B46" s="9" t="s">
        <v>72</v>
      </c>
      <c r="C46" s="31">
        <v>2</v>
      </c>
      <c r="D46" s="46">
        <v>0</v>
      </c>
      <c r="E46" s="31">
        <v>4</v>
      </c>
      <c r="F46" s="31">
        <v>0</v>
      </c>
      <c r="G46" s="31">
        <v>5</v>
      </c>
      <c r="H46" s="35">
        <v>0</v>
      </c>
      <c r="I46" s="35">
        <v>3</v>
      </c>
      <c r="J46" s="46">
        <v>3</v>
      </c>
      <c r="K46" s="46">
        <v>0</v>
      </c>
      <c r="L46" s="46">
        <v>0</v>
      </c>
      <c r="M46" s="46">
        <v>3</v>
      </c>
      <c r="N46" s="31">
        <v>2</v>
      </c>
      <c r="O46" s="31">
        <v>2</v>
      </c>
      <c r="P46" s="31">
        <v>1</v>
      </c>
      <c r="Q46" s="31">
        <v>3</v>
      </c>
      <c r="R46" s="31">
        <v>5</v>
      </c>
      <c r="S46" s="31">
        <v>5</v>
      </c>
      <c r="T46" s="31">
        <v>5</v>
      </c>
      <c r="U46" s="31">
        <v>5</v>
      </c>
      <c r="V46" s="39">
        <v>2</v>
      </c>
      <c r="W46" s="31">
        <v>1</v>
      </c>
      <c r="X46" s="52">
        <v>0</v>
      </c>
      <c r="Y46" s="47">
        <f t="shared" si="4"/>
        <v>51</v>
      </c>
    </row>
    <row r="47" spans="1:25" x14ac:dyDescent="0.25">
      <c r="A47" s="5">
        <v>43</v>
      </c>
      <c r="B47" s="9" t="s">
        <v>70</v>
      </c>
      <c r="C47" s="31">
        <v>2</v>
      </c>
      <c r="D47" s="46">
        <v>1</v>
      </c>
      <c r="E47" s="31">
        <v>1</v>
      </c>
      <c r="F47" s="31">
        <v>3</v>
      </c>
      <c r="G47" s="31">
        <v>5</v>
      </c>
      <c r="H47" s="35">
        <v>0</v>
      </c>
      <c r="I47" s="35">
        <v>3</v>
      </c>
      <c r="J47" s="46">
        <v>1</v>
      </c>
      <c r="K47" s="46">
        <v>5</v>
      </c>
      <c r="L47" s="46">
        <v>1</v>
      </c>
      <c r="M47" s="46">
        <v>2</v>
      </c>
      <c r="N47" s="31">
        <v>2</v>
      </c>
      <c r="O47" s="31">
        <v>1</v>
      </c>
      <c r="P47" s="31">
        <v>1</v>
      </c>
      <c r="Q47" s="31">
        <v>0</v>
      </c>
      <c r="R47" s="31">
        <v>5</v>
      </c>
      <c r="S47" s="38">
        <v>5</v>
      </c>
      <c r="T47" s="31">
        <v>5</v>
      </c>
      <c r="U47" s="31">
        <v>5</v>
      </c>
      <c r="V47" s="39">
        <v>1</v>
      </c>
      <c r="W47" s="31">
        <v>1</v>
      </c>
      <c r="X47" s="52">
        <v>0</v>
      </c>
      <c r="Y47" s="47">
        <f t="shared" si="4"/>
        <v>50</v>
      </c>
    </row>
    <row r="48" spans="1:25" ht="26.25" x14ac:dyDescent="0.25">
      <c r="A48" s="22">
        <v>44</v>
      </c>
      <c r="B48" s="9" t="s">
        <v>92</v>
      </c>
      <c r="C48" s="31">
        <v>2</v>
      </c>
      <c r="D48" s="46">
        <v>0</v>
      </c>
      <c r="E48" s="31">
        <v>2</v>
      </c>
      <c r="F48" s="31">
        <v>0</v>
      </c>
      <c r="G48" s="31">
        <v>5</v>
      </c>
      <c r="H48" s="35">
        <v>0</v>
      </c>
      <c r="I48" s="35">
        <v>1</v>
      </c>
      <c r="J48" s="46">
        <v>3</v>
      </c>
      <c r="K48" s="46">
        <v>5</v>
      </c>
      <c r="L48" s="46">
        <v>0</v>
      </c>
      <c r="M48" s="46">
        <v>2</v>
      </c>
      <c r="N48" s="31">
        <v>2</v>
      </c>
      <c r="O48" s="31">
        <v>2</v>
      </c>
      <c r="P48" s="31">
        <v>3</v>
      </c>
      <c r="Q48" s="31">
        <v>3</v>
      </c>
      <c r="R48" s="31">
        <v>5</v>
      </c>
      <c r="S48" s="31">
        <v>5</v>
      </c>
      <c r="T48" s="31">
        <v>4</v>
      </c>
      <c r="U48" s="31">
        <v>0</v>
      </c>
      <c r="V48" s="39">
        <v>1</v>
      </c>
      <c r="W48" s="38">
        <v>4</v>
      </c>
      <c r="X48" s="52">
        <v>0</v>
      </c>
      <c r="Y48" s="47">
        <f t="shared" si="4"/>
        <v>49</v>
      </c>
    </row>
    <row r="49" spans="1:25" ht="17.25" customHeight="1" x14ac:dyDescent="0.25">
      <c r="A49" s="12">
        <v>45</v>
      </c>
      <c r="B49" s="13" t="s">
        <v>96</v>
      </c>
      <c r="C49" s="32">
        <v>2</v>
      </c>
      <c r="D49" s="48">
        <v>0</v>
      </c>
      <c r="E49" s="32">
        <v>1</v>
      </c>
      <c r="F49" s="32">
        <v>0</v>
      </c>
      <c r="G49" s="32">
        <v>5</v>
      </c>
      <c r="H49" s="34">
        <v>0</v>
      </c>
      <c r="I49" s="34">
        <v>2</v>
      </c>
      <c r="J49" s="48">
        <v>1</v>
      </c>
      <c r="K49" s="48">
        <v>0</v>
      </c>
      <c r="L49" s="48">
        <v>0</v>
      </c>
      <c r="M49" s="48">
        <v>4</v>
      </c>
      <c r="N49" s="32">
        <v>5</v>
      </c>
      <c r="O49" s="32">
        <v>4</v>
      </c>
      <c r="P49" s="32">
        <v>5</v>
      </c>
      <c r="Q49" s="32">
        <v>3</v>
      </c>
      <c r="R49" s="32">
        <v>5</v>
      </c>
      <c r="S49" s="32">
        <v>4</v>
      </c>
      <c r="T49" s="32">
        <v>4</v>
      </c>
      <c r="U49" s="32">
        <v>0</v>
      </c>
      <c r="V49" s="36">
        <v>3</v>
      </c>
      <c r="W49" s="32">
        <v>0</v>
      </c>
      <c r="X49" s="55">
        <v>0</v>
      </c>
      <c r="Y49" s="57">
        <f t="shared" si="4"/>
        <v>48</v>
      </c>
    </row>
    <row r="50" spans="1:25" x14ac:dyDescent="0.25">
      <c r="A50" s="22">
        <v>46</v>
      </c>
      <c r="B50" s="9" t="s">
        <v>105</v>
      </c>
      <c r="C50" s="35">
        <v>2</v>
      </c>
      <c r="D50" s="46">
        <v>0</v>
      </c>
      <c r="E50" s="35">
        <v>2</v>
      </c>
      <c r="F50" s="35">
        <v>0</v>
      </c>
      <c r="G50" s="46">
        <v>5</v>
      </c>
      <c r="H50" s="46">
        <v>0</v>
      </c>
      <c r="I50" s="46">
        <v>0</v>
      </c>
      <c r="J50" s="46">
        <v>0</v>
      </c>
      <c r="K50" s="46">
        <v>0</v>
      </c>
      <c r="L50" s="46">
        <v>2</v>
      </c>
      <c r="M50" s="46">
        <v>1</v>
      </c>
      <c r="N50" s="35">
        <v>0.2777</v>
      </c>
      <c r="O50" s="35">
        <v>1</v>
      </c>
      <c r="P50" s="35">
        <v>4</v>
      </c>
      <c r="Q50" s="35">
        <v>3</v>
      </c>
      <c r="R50" s="35">
        <v>5</v>
      </c>
      <c r="S50" s="35">
        <v>4</v>
      </c>
      <c r="T50" s="35">
        <v>5</v>
      </c>
      <c r="U50" s="35">
        <v>4</v>
      </c>
      <c r="V50" s="39">
        <v>2</v>
      </c>
      <c r="W50" s="46">
        <v>4</v>
      </c>
      <c r="X50" s="51">
        <v>1</v>
      </c>
      <c r="Y50" s="47">
        <f t="shared" si="4"/>
        <v>45.277699999999996</v>
      </c>
    </row>
    <row r="51" spans="1:25" ht="26.25" x14ac:dyDescent="0.25">
      <c r="A51" s="12">
        <v>47</v>
      </c>
      <c r="B51" s="13" t="s">
        <v>97</v>
      </c>
      <c r="C51" s="32">
        <v>2</v>
      </c>
      <c r="D51" s="48">
        <v>0</v>
      </c>
      <c r="E51" s="32">
        <v>4</v>
      </c>
      <c r="F51" s="32">
        <v>0</v>
      </c>
      <c r="G51" s="32">
        <v>5</v>
      </c>
      <c r="H51" s="34">
        <v>0</v>
      </c>
      <c r="I51" s="34">
        <v>2</v>
      </c>
      <c r="J51" s="48">
        <v>1</v>
      </c>
      <c r="K51" s="48">
        <v>0</v>
      </c>
      <c r="L51" s="48">
        <v>1</v>
      </c>
      <c r="M51" s="48">
        <v>0</v>
      </c>
      <c r="N51" s="32">
        <v>0</v>
      </c>
      <c r="O51" s="32">
        <v>4</v>
      </c>
      <c r="P51" s="32">
        <v>1</v>
      </c>
      <c r="Q51" s="32">
        <v>3</v>
      </c>
      <c r="R51" s="32">
        <v>5</v>
      </c>
      <c r="S51" s="32">
        <v>5</v>
      </c>
      <c r="T51" s="32">
        <v>5</v>
      </c>
      <c r="U51" s="32">
        <v>5</v>
      </c>
      <c r="V51" s="36">
        <v>0</v>
      </c>
      <c r="W51" s="32">
        <v>0</v>
      </c>
      <c r="X51" s="55">
        <v>0</v>
      </c>
      <c r="Y51" s="57">
        <f t="shared" si="4"/>
        <v>43</v>
      </c>
    </row>
    <row r="52" spans="1:25" x14ac:dyDescent="0.25">
      <c r="A52" s="5">
        <v>48</v>
      </c>
      <c r="B52" s="9" t="s">
        <v>95</v>
      </c>
      <c r="C52" s="31">
        <v>2</v>
      </c>
      <c r="D52" s="46">
        <v>1</v>
      </c>
      <c r="E52" s="31">
        <v>2</v>
      </c>
      <c r="F52" s="31">
        <v>0</v>
      </c>
      <c r="G52" s="31">
        <v>3</v>
      </c>
      <c r="H52" s="35">
        <v>0</v>
      </c>
      <c r="I52" s="35">
        <v>2</v>
      </c>
      <c r="J52" s="46">
        <v>1</v>
      </c>
      <c r="K52" s="46">
        <v>0</v>
      </c>
      <c r="L52" s="46">
        <v>0</v>
      </c>
      <c r="M52" s="46">
        <v>0</v>
      </c>
      <c r="N52" s="31">
        <v>0.35</v>
      </c>
      <c r="O52" s="31">
        <v>0</v>
      </c>
      <c r="P52" s="31">
        <v>5</v>
      </c>
      <c r="Q52" s="31">
        <v>3</v>
      </c>
      <c r="R52" s="31">
        <v>5</v>
      </c>
      <c r="S52" s="31">
        <v>5</v>
      </c>
      <c r="T52" s="31">
        <v>4</v>
      </c>
      <c r="U52" s="31">
        <v>5</v>
      </c>
      <c r="V52" s="39">
        <v>0</v>
      </c>
      <c r="W52" s="31">
        <v>2</v>
      </c>
      <c r="X52" s="52">
        <v>0</v>
      </c>
      <c r="Y52" s="47">
        <f t="shared" si="4"/>
        <v>40.35</v>
      </c>
    </row>
    <row r="53" spans="1:25" x14ac:dyDescent="0.25">
      <c r="A53" s="5">
        <v>49</v>
      </c>
      <c r="B53" s="9" t="s">
        <v>103</v>
      </c>
      <c r="C53" s="31">
        <v>2</v>
      </c>
      <c r="D53" s="46">
        <v>0</v>
      </c>
      <c r="E53" s="31">
        <v>3</v>
      </c>
      <c r="F53" s="31">
        <v>0</v>
      </c>
      <c r="G53" s="31">
        <v>3</v>
      </c>
      <c r="H53" s="35">
        <v>0</v>
      </c>
      <c r="I53" s="35">
        <v>3</v>
      </c>
      <c r="J53" s="46">
        <v>0</v>
      </c>
      <c r="K53" s="46">
        <v>3</v>
      </c>
      <c r="L53" s="46">
        <v>5</v>
      </c>
      <c r="M53" s="46">
        <v>0</v>
      </c>
      <c r="N53" s="31">
        <v>0.35</v>
      </c>
      <c r="O53" s="31">
        <v>0.35</v>
      </c>
      <c r="P53" s="31">
        <v>3</v>
      </c>
      <c r="Q53" s="31">
        <v>3</v>
      </c>
      <c r="R53" s="31">
        <v>5</v>
      </c>
      <c r="S53" s="31">
        <v>4</v>
      </c>
      <c r="T53" s="31">
        <v>4</v>
      </c>
      <c r="U53" s="31">
        <v>0</v>
      </c>
      <c r="V53" s="39">
        <v>0</v>
      </c>
      <c r="W53" s="31">
        <v>0</v>
      </c>
      <c r="X53" s="52">
        <v>0</v>
      </c>
      <c r="Y53" s="47">
        <f t="shared" si="4"/>
        <v>38.700000000000003</v>
      </c>
    </row>
    <row r="54" spans="1:25" ht="26.25" x14ac:dyDescent="0.25">
      <c r="A54" s="12">
        <v>50</v>
      </c>
      <c r="B54" s="13" t="s">
        <v>74</v>
      </c>
      <c r="C54" s="34">
        <v>2</v>
      </c>
      <c r="D54" s="48">
        <v>0</v>
      </c>
      <c r="E54" s="34">
        <v>2</v>
      </c>
      <c r="F54" s="34">
        <v>0</v>
      </c>
      <c r="G54" s="34">
        <v>5</v>
      </c>
      <c r="H54" s="34">
        <v>0</v>
      </c>
      <c r="I54" s="34">
        <v>2</v>
      </c>
      <c r="J54" s="48">
        <v>1</v>
      </c>
      <c r="K54" s="48">
        <v>0</v>
      </c>
      <c r="L54" s="48">
        <v>1</v>
      </c>
      <c r="M54" s="48">
        <v>0</v>
      </c>
      <c r="N54" s="34">
        <v>0</v>
      </c>
      <c r="O54" s="34">
        <v>4</v>
      </c>
      <c r="P54" s="34">
        <v>1</v>
      </c>
      <c r="Q54" s="34">
        <v>3</v>
      </c>
      <c r="R54" s="34">
        <v>5</v>
      </c>
      <c r="S54" s="34">
        <v>5</v>
      </c>
      <c r="T54" s="34">
        <v>5</v>
      </c>
      <c r="U54" s="34">
        <v>0</v>
      </c>
      <c r="V54" s="36">
        <v>1</v>
      </c>
      <c r="W54" s="34">
        <v>0</v>
      </c>
      <c r="X54" s="54">
        <v>0</v>
      </c>
      <c r="Y54" s="57">
        <f t="shared" si="4"/>
        <v>37</v>
      </c>
    </row>
    <row r="55" spans="1:25" ht="26.25" x14ac:dyDescent="0.25">
      <c r="A55" s="12">
        <v>51</v>
      </c>
      <c r="B55" s="13" t="s">
        <v>100</v>
      </c>
      <c r="C55" s="34">
        <v>2</v>
      </c>
      <c r="D55" s="48">
        <v>0</v>
      </c>
      <c r="E55" s="34">
        <v>2</v>
      </c>
      <c r="F55" s="34">
        <v>0</v>
      </c>
      <c r="G55" s="34">
        <v>5</v>
      </c>
      <c r="H55" s="34">
        <v>0</v>
      </c>
      <c r="I55" s="34">
        <v>2</v>
      </c>
      <c r="J55" s="48">
        <v>1</v>
      </c>
      <c r="K55" s="48">
        <v>0</v>
      </c>
      <c r="L55" s="48">
        <v>0</v>
      </c>
      <c r="M55" s="48">
        <v>0</v>
      </c>
      <c r="N55" s="34">
        <v>0.18329999999999999</v>
      </c>
      <c r="O55" s="34">
        <v>0.18329999999999999</v>
      </c>
      <c r="P55" s="34">
        <v>5</v>
      </c>
      <c r="Q55" s="34">
        <v>3</v>
      </c>
      <c r="R55" s="34">
        <v>5</v>
      </c>
      <c r="S55" s="34">
        <v>5</v>
      </c>
      <c r="T55" s="34">
        <v>5</v>
      </c>
      <c r="U55" s="34">
        <v>0</v>
      </c>
      <c r="V55" s="36">
        <v>0</v>
      </c>
      <c r="W55" s="34">
        <v>2</v>
      </c>
      <c r="X55" s="54">
        <v>0</v>
      </c>
      <c r="Y55" s="57">
        <f t="shared" si="4"/>
        <v>37.366599999999998</v>
      </c>
    </row>
    <row r="56" spans="1:25" ht="26.25" x14ac:dyDescent="0.25">
      <c r="A56" s="12">
        <v>52</v>
      </c>
      <c r="B56" s="13" t="s">
        <v>102</v>
      </c>
      <c r="C56" s="34">
        <v>2</v>
      </c>
      <c r="D56" s="48">
        <v>0</v>
      </c>
      <c r="E56" s="48">
        <v>5</v>
      </c>
      <c r="F56" s="34">
        <v>0</v>
      </c>
      <c r="G56" s="34">
        <v>5</v>
      </c>
      <c r="H56" s="34">
        <v>0</v>
      </c>
      <c r="I56" s="34">
        <v>2</v>
      </c>
      <c r="J56" s="48">
        <v>0</v>
      </c>
      <c r="K56" s="48">
        <v>0</v>
      </c>
      <c r="L56" s="48">
        <v>0</v>
      </c>
      <c r="M56" s="48">
        <v>0</v>
      </c>
      <c r="N56" s="34">
        <v>0</v>
      </c>
      <c r="O56" s="34">
        <v>0</v>
      </c>
      <c r="P56" s="34">
        <v>5</v>
      </c>
      <c r="Q56" s="34">
        <v>0</v>
      </c>
      <c r="R56" s="34">
        <v>5</v>
      </c>
      <c r="S56" s="34">
        <v>5</v>
      </c>
      <c r="T56" s="34">
        <v>5</v>
      </c>
      <c r="U56" s="34">
        <v>0</v>
      </c>
      <c r="V56" s="36">
        <v>1</v>
      </c>
      <c r="W56" s="34">
        <v>2</v>
      </c>
      <c r="X56" s="54">
        <v>0</v>
      </c>
      <c r="Y56" s="57">
        <f t="shared" si="4"/>
        <v>37</v>
      </c>
    </row>
    <row r="57" spans="1:25" ht="26.25" x14ac:dyDescent="0.25">
      <c r="A57" s="12">
        <v>53</v>
      </c>
      <c r="B57" s="13" t="s">
        <v>124</v>
      </c>
      <c r="C57" s="34">
        <v>2</v>
      </c>
      <c r="D57" s="48">
        <v>0</v>
      </c>
      <c r="E57" s="34">
        <v>5</v>
      </c>
      <c r="F57" s="34">
        <v>0</v>
      </c>
      <c r="G57" s="34">
        <v>3</v>
      </c>
      <c r="H57" s="34">
        <v>0</v>
      </c>
      <c r="I57" s="34">
        <v>2</v>
      </c>
      <c r="J57" s="48">
        <v>1</v>
      </c>
      <c r="K57" s="48">
        <v>0</v>
      </c>
      <c r="L57" s="48">
        <v>0</v>
      </c>
      <c r="M57" s="48">
        <v>0</v>
      </c>
      <c r="N57" s="34">
        <v>0</v>
      </c>
      <c r="O57" s="34">
        <v>0</v>
      </c>
      <c r="P57" s="34">
        <v>5</v>
      </c>
      <c r="Q57" s="34">
        <v>0</v>
      </c>
      <c r="R57" s="34">
        <v>5</v>
      </c>
      <c r="S57" s="34">
        <v>5</v>
      </c>
      <c r="T57" s="34">
        <v>4</v>
      </c>
      <c r="U57" s="34">
        <v>0</v>
      </c>
      <c r="V57" s="36">
        <v>3</v>
      </c>
      <c r="W57" s="34">
        <v>1</v>
      </c>
      <c r="X57" s="54">
        <v>0</v>
      </c>
      <c r="Y57" s="57">
        <f t="shared" si="4"/>
        <v>36</v>
      </c>
    </row>
    <row r="58" spans="1:25" x14ac:dyDescent="0.25">
      <c r="A58" s="5">
        <v>54</v>
      </c>
      <c r="B58" s="9" t="s">
        <v>84</v>
      </c>
      <c r="C58" s="31">
        <v>2</v>
      </c>
      <c r="D58" s="46">
        <v>0</v>
      </c>
      <c r="E58" s="31">
        <v>2</v>
      </c>
      <c r="F58" s="31">
        <v>0</v>
      </c>
      <c r="G58" s="31">
        <v>5</v>
      </c>
      <c r="H58" s="35">
        <v>0</v>
      </c>
      <c r="I58" s="35">
        <v>2</v>
      </c>
      <c r="J58" s="46">
        <v>1</v>
      </c>
      <c r="K58" s="46">
        <v>0</v>
      </c>
      <c r="L58" s="46">
        <v>0</v>
      </c>
      <c r="M58" s="46">
        <v>1</v>
      </c>
      <c r="N58" s="31">
        <v>0</v>
      </c>
      <c r="O58" s="31">
        <v>0.3</v>
      </c>
      <c r="P58" s="31">
        <v>0</v>
      </c>
      <c r="Q58" s="31">
        <v>0</v>
      </c>
      <c r="R58" s="31">
        <v>5</v>
      </c>
      <c r="S58" s="38">
        <v>4</v>
      </c>
      <c r="T58" s="31">
        <v>4</v>
      </c>
      <c r="U58" s="31">
        <v>4</v>
      </c>
      <c r="V58" s="39">
        <v>0</v>
      </c>
      <c r="W58" s="38">
        <v>4</v>
      </c>
      <c r="X58" s="52">
        <v>0</v>
      </c>
      <c r="Y58" s="47">
        <f t="shared" si="4"/>
        <v>34.299999999999997</v>
      </c>
    </row>
    <row r="59" spans="1:25" ht="26.25" x14ac:dyDescent="0.25">
      <c r="A59" s="5">
        <v>55</v>
      </c>
      <c r="B59" s="9" t="s">
        <v>99</v>
      </c>
      <c r="C59" s="31">
        <v>2</v>
      </c>
      <c r="D59" s="46">
        <v>0</v>
      </c>
      <c r="E59" s="31">
        <v>0</v>
      </c>
      <c r="F59" s="31">
        <v>0</v>
      </c>
      <c r="G59" s="31">
        <v>5</v>
      </c>
      <c r="H59" s="35">
        <v>0</v>
      </c>
      <c r="I59" s="35">
        <v>3</v>
      </c>
      <c r="J59" s="46">
        <v>0</v>
      </c>
      <c r="K59" s="46">
        <v>3</v>
      </c>
      <c r="L59" s="46">
        <v>0</v>
      </c>
      <c r="M59" s="46">
        <v>1</v>
      </c>
      <c r="N59" s="31">
        <v>0</v>
      </c>
      <c r="O59" s="31">
        <v>0</v>
      </c>
      <c r="P59" s="31">
        <v>2</v>
      </c>
      <c r="Q59" s="31">
        <v>0</v>
      </c>
      <c r="R59" s="31">
        <v>5</v>
      </c>
      <c r="S59" s="31">
        <v>4</v>
      </c>
      <c r="T59" s="31">
        <v>4</v>
      </c>
      <c r="U59" s="31">
        <v>4</v>
      </c>
      <c r="V59" s="39">
        <v>0</v>
      </c>
      <c r="W59" s="31">
        <v>0</v>
      </c>
      <c r="X59" s="52">
        <v>0</v>
      </c>
      <c r="Y59" s="47">
        <f t="shared" si="4"/>
        <v>33</v>
      </c>
    </row>
    <row r="60" spans="1:25" ht="26.25" x14ac:dyDescent="0.25">
      <c r="A60" s="12">
        <v>56</v>
      </c>
      <c r="B60" s="13" t="s">
        <v>106</v>
      </c>
      <c r="C60" s="32">
        <v>2</v>
      </c>
      <c r="D60" s="48">
        <v>0</v>
      </c>
      <c r="E60" s="40">
        <v>0</v>
      </c>
      <c r="F60" s="32">
        <v>0</v>
      </c>
      <c r="G60" s="32">
        <v>4</v>
      </c>
      <c r="H60" s="34">
        <v>0</v>
      </c>
      <c r="I60" s="34">
        <v>2</v>
      </c>
      <c r="J60" s="48">
        <v>0</v>
      </c>
      <c r="K60" s="48">
        <v>0</v>
      </c>
      <c r="L60" s="48">
        <v>0</v>
      </c>
      <c r="M60" s="48">
        <v>2</v>
      </c>
      <c r="N60" s="32">
        <v>0.36659999999999998</v>
      </c>
      <c r="O60" s="32">
        <v>1</v>
      </c>
      <c r="P60" s="32">
        <v>5</v>
      </c>
      <c r="Q60" s="32">
        <v>0</v>
      </c>
      <c r="R60" s="32">
        <v>5</v>
      </c>
      <c r="S60" s="32">
        <v>5</v>
      </c>
      <c r="T60" s="32">
        <v>5</v>
      </c>
      <c r="U60" s="32">
        <v>0</v>
      </c>
      <c r="V60" s="36">
        <v>0.625</v>
      </c>
      <c r="W60" s="32">
        <v>0</v>
      </c>
      <c r="X60" s="55">
        <v>0</v>
      </c>
      <c r="Y60" s="57">
        <f t="shared" si="4"/>
        <v>31.991599999999998</v>
      </c>
    </row>
    <row r="61" spans="1:25" ht="26.25" x14ac:dyDescent="0.25">
      <c r="A61" s="12">
        <v>57</v>
      </c>
      <c r="B61" s="13" t="s">
        <v>82</v>
      </c>
      <c r="C61" s="32">
        <v>2</v>
      </c>
      <c r="D61" s="48">
        <v>0</v>
      </c>
      <c r="E61" s="32">
        <v>0</v>
      </c>
      <c r="F61" s="32">
        <v>0</v>
      </c>
      <c r="G61" s="32">
        <v>5</v>
      </c>
      <c r="H61" s="34">
        <v>0</v>
      </c>
      <c r="I61" s="34">
        <v>0</v>
      </c>
      <c r="J61" s="48">
        <v>5</v>
      </c>
      <c r="K61" s="48">
        <v>3</v>
      </c>
      <c r="L61" s="48">
        <v>1</v>
      </c>
      <c r="M61" s="48">
        <v>0</v>
      </c>
      <c r="N61" s="36">
        <v>0</v>
      </c>
      <c r="O61" s="36">
        <v>0.1166</v>
      </c>
      <c r="P61" s="36">
        <v>5</v>
      </c>
      <c r="Q61" s="36">
        <v>3</v>
      </c>
      <c r="R61" s="36">
        <v>5</v>
      </c>
      <c r="S61" s="32">
        <v>0</v>
      </c>
      <c r="T61" s="32">
        <v>0</v>
      </c>
      <c r="U61" s="32">
        <v>0</v>
      </c>
      <c r="V61" s="36">
        <v>2</v>
      </c>
      <c r="W61" s="32">
        <v>0</v>
      </c>
      <c r="X61" s="55">
        <v>0</v>
      </c>
      <c r="Y61" s="57">
        <f t="shared" si="4"/>
        <v>31.116599999999998</v>
      </c>
    </row>
    <row r="62" spans="1:25" ht="26.25" x14ac:dyDescent="0.25">
      <c r="A62" s="12">
        <v>58</v>
      </c>
      <c r="B62" s="13" t="s">
        <v>104</v>
      </c>
      <c r="C62" s="32">
        <v>2</v>
      </c>
      <c r="D62" s="48">
        <v>0</v>
      </c>
      <c r="E62" s="32">
        <v>0</v>
      </c>
      <c r="F62" s="32">
        <v>0</v>
      </c>
      <c r="G62" s="32">
        <v>5</v>
      </c>
      <c r="H62" s="34">
        <v>0</v>
      </c>
      <c r="I62" s="34">
        <v>0</v>
      </c>
      <c r="J62" s="48">
        <v>0</v>
      </c>
      <c r="K62" s="48">
        <v>0</v>
      </c>
      <c r="L62" s="48">
        <v>0</v>
      </c>
      <c r="M62" s="48">
        <v>0</v>
      </c>
      <c r="N62" s="32">
        <v>0</v>
      </c>
      <c r="O62" s="32">
        <v>0</v>
      </c>
      <c r="P62" s="32">
        <v>5</v>
      </c>
      <c r="Q62" s="32">
        <v>0</v>
      </c>
      <c r="R62" s="32">
        <v>5</v>
      </c>
      <c r="S62" s="32">
        <v>5</v>
      </c>
      <c r="T62" s="32">
        <v>5</v>
      </c>
      <c r="U62" s="32">
        <v>0</v>
      </c>
      <c r="V62" s="36">
        <v>3</v>
      </c>
      <c r="W62" s="32">
        <v>1</v>
      </c>
      <c r="X62" s="55">
        <v>0</v>
      </c>
      <c r="Y62" s="57">
        <f t="shared" si="4"/>
        <v>31</v>
      </c>
    </row>
    <row r="63" spans="1:25" ht="26.25" x14ac:dyDescent="0.25">
      <c r="A63" s="12">
        <v>59</v>
      </c>
      <c r="B63" s="13" t="s">
        <v>101</v>
      </c>
      <c r="C63" s="32">
        <v>2</v>
      </c>
      <c r="D63" s="48">
        <v>0</v>
      </c>
      <c r="E63" s="32">
        <v>0</v>
      </c>
      <c r="F63" s="32">
        <v>0</v>
      </c>
      <c r="G63" s="32">
        <v>5</v>
      </c>
      <c r="H63" s="34">
        <v>0</v>
      </c>
      <c r="I63" s="34">
        <v>0</v>
      </c>
      <c r="J63" s="48">
        <v>0</v>
      </c>
      <c r="K63" s="48">
        <v>0</v>
      </c>
      <c r="L63" s="48">
        <v>0</v>
      </c>
      <c r="M63" s="48">
        <v>0</v>
      </c>
      <c r="N63" s="32">
        <v>0</v>
      </c>
      <c r="O63" s="32">
        <v>0.1</v>
      </c>
      <c r="P63" s="32">
        <v>1</v>
      </c>
      <c r="Q63" s="32">
        <v>3</v>
      </c>
      <c r="R63" s="32">
        <v>5</v>
      </c>
      <c r="S63" s="32">
        <v>5</v>
      </c>
      <c r="T63" s="32">
        <v>5</v>
      </c>
      <c r="U63" s="32">
        <v>0</v>
      </c>
      <c r="V63" s="36">
        <v>0</v>
      </c>
      <c r="W63" s="34">
        <v>2</v>
      </c>
      <c r="X63" s="54">
        <v>0</v>
      </c>
      <c r="Y63" s="57">
        <f t="shared" si="4"/>
        <v>28.1</v>
      </c>
    </row>
    <row r="64" spans="1:25" ht="26.25" x14ac:dyDescent="0.25">
      <c r="A64" s="12">
        <v>60</v>
      </c>
      <c r="B64" s="13" t="s">
        <v>98</v>
      </c>
      <c r="C64" s="34">
        <v>2</v>
      </c>
      <c r="D64" s="48">
        <v>0</v>
      </c>
      <c r="E64" s="34">
        <v>0</v>
      </c>
      <c r="F64" s="34">
        <v>0</v>
      </c>
      <c r="G64" s="34">
        <v>5</v>
      </c>
      <c r="H64" s="34">
        <v>0</v>
      </c>
      <c r="I64" s="34">
        <v>3</v>
      </c>
      <c r="J64" s="48">
        <v>0</v>
      </c>
      <c r="K64" s="48">
        <v>0</v>
      </c>
      <c r="L64" s="48">
        <v>0</v>
      </c>
      <c r="M64" s="48">
        <v>0</v>
      </c>
      <c r="N64" s="34">
        <v>0</v>
      </c>
      <c r="O64" s="34">
        <v>0</v>
      </c>
      <c r="P64" s="34">
        <v>2</v>
      </c>
      <c r="Q64" s="34">
        <v>0</v>
      </c>
      <c r="R64" s="34">
        <v>5</v>
      </c>
      <c r="S64" s="34">
        <v>5</v>
      </c>
      <c r="T64" s="34">
        <v>5</v>
      </c>
      <c r="U64" s="34">
        <v>0</v>
      </c>
      <c r="V64" s="36">
        <v>0</v>
      </c>
      <c r="W64" s="34">
        <v>1</v>
      </c>
      <c r="X64" s="54">
        <v>0</v>
      </c>
      <c r="Y64" s="57">
        <f t="shared" si="4"/>
        <v>28</v>
      </c>
    </row>
    <row r="65" spans="1:25" ht="26.25" x14ac:dyDescent="0.25">
      <c r="A65" s="12">
        <v>61</v>
      </c>
      <c r="B65" s="13" t="s">
        <v>91</v>
      </c>
      <c r="C65" s="32"/>
      <c r="D65" s="48"/>
      <c r="E65" s="32"/>
      <c r="F65" s="32"/>
      <c r="G65" s="32"/>
      <c r="H65" s="34"/>
      <c r="I65" s="34"/>
      <c r="J65" s="48"/>
      <c r="K65" s="48"/>
      <c r="L65" s="48"/>
      <c r="M65" s="48"/>
      <c r="N65" s="32"/>
      <c r="O65" s="32"/>
      <c r="P65" s="32"/>
      <c r="Q65" s="32"/>
      <c r="R65" s="32"/>
      <c r="S65" s="32"/>
      <c r="T65" s="32"/>
      <c r="U65" s="32"/>
      <c r="V65" s="36"/>
      <c r="W65" s="32"/>
      <c r="X65" s="55"/>
      <c r="Y65" s="57">
        <f t="shared" ref="Y65" si="5">SUM(C65:X65)</f>
        <v>0</v>
      </c>
    </row>
    <row r="66" spans="1:25" ht="15.75" x14ac:dyDescent="0.25">
      <c r="A66" s="3"/>
      <c r="C66" s="19"/>
      <c r="E66" s="19"/>
      <c r="F66" s="19"/>
      <c r="J66" s="2"/>
      <c r="K66" s="2"/>
      <c r="L66" s="2"/>
      <c r="M66" s="2"/>
      <c r="N66" s="2"/>
      <c r="O66" s="2"/>
      <c r="P66" s="2"/>
      <c r="S66" s="4"/>
    </row>
    <row r="67" spans="1:25" ht="15.75" x14ac:dyDescent="0.25">
      <c r="A67" s="3"/>
      <c r="C67" s="19"/>
      <c r="E67" s="19"/>
      <c r="F67" s="19"/>
      <c r="J67" s="2"/>
      <c r="K67" s="2"/>
      <c r="L67" s="2"/>
      <c r="M67" s="2"/>
      <c r="N67" s="2"/>
      <c r="O67" s="2"/>
      <c r="P67" s="2"/>
      <c r="S67" s="4"/>
    </row>
    <row r="68" spans="1:25" ht="15.75" x14ac:dyDescent="0.25">
      <c r="A68" s="3"/>
      <c r="C68" s="19"/>
      <c r="E68" s="19"/>
      <c r="F68" s="19"/>
      <c r="J68" s="2"/>
      <c r="K68" s="2"/>
      <c r="L68" s="2"/>
      <c r="M68" s="2"/>
      <c r="N68" s="2"/>
      <c r="O68" s="2"/>
      <c r="P68" s="2"/>
      <c r="S68" s="4"/>
    </row>
  </sheetData>
  <mergeCells count="12">
    <mergeCell ref="C1:L1"/>
    <mergeCell ref="M1:O1"/>
    <mergeCell ref="P1:R1"/>
    <mergeCell ref="S1:Y1"/>
    <mergeCell ref="A42:A43"/>
    <mergeCell ref="B42:B43"/>
    <mergeCell ref="C42:L42"/>
    <mergeCell ref="M42:O42"/>
    <mergeCell ref="P42:R42"/>
    <mergeCell ref="S42:Y42"/>
    <mergeCell ref="A1:A2"/>
    <mergeCell ref="B1:B2"/>
  </mergeCells>
  <pageMargins left="0.7" right="0.7" top="0.75" bottom="0.75" header="0.3" footer="0.3"/>
  <pageSetup paperSize="8" scale="77" fitToHeight="0" orientation="landscape" horizontalDpi="300" verticalDpi="300" r:id="rId1"/>
  <headerFooter>
    <oddHeader xml:space="preserve">&amp;L&amp;"-,Tučné"&amp;12Príloha č. 4&amp;"-,Normálne" 
k VZN BSK č. ../2017 o určení počtu tried prvých ročníkov....&amp;C&amp;"-,Tučné"&amp;12Rating stredných škôl - SOŠ a konzervatóriá v územnej pôsobnosti BSK &amp;"-,Normálne"&amp;11                       
</oddHeader>
  </headerFooter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Gymnáziá</vt:lpstr>
      <vt:lpstr>SOŠ</vt:lpstr>
      <vt:lpstr>Hárok2</vt:lpstr>
      <vt:lpstr>Gymnáziá!Oblasť_tlače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2017-09-13T14:04:27Z</dcterms:modified>
</cp:coreProperties>
</file>