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405" windowWidth="19440" windowHeight="8835"/>
  </bookViews>
  <sheets>
    <sheet name="AP OZ" sheetId="9" r:id="rId1"/>
    <sheet name="Metadata" sheetId="6" state="hidden" r:id="rId2"/>
    <sheet name="Hárok1" sheetId="1" state="hidden" r:id="rId3"/>
  </sheets>
  <definedNames>
    <definedName name="_xlnm._FilterDatabase" localSheetId="0" hidden="1">'AP OZ'!$A$1:$X$13</definedName>
    <definedName name="Z_49D3C814_C64B_4FD8_8CFE_7A78DC3C4D2C_.wvu.FilterData" localSheetId="0" hidden="1">'AP OZ'!#REF!</definedName>
    <definedName name="Z_B38FD297_0CEB_4739_9CB3_C6CE6C0B1DD5_.wvu.FilterData" localSheetId="0" hidden="1">'AP OZ'!#REF!</definedName>
  </definedNames>
  <calcPr calcId="145621"/>
</workbook>
</file>

<file path=xl/calcChain.xml><?xml version="1.0" encoding="utf-8"?>
<calcChain xmlns="http://schemas.openxmlformats.org/spreadsheetml/2006/main">
  <c r="P4" i="9" l="1"/>
  <c r="C12" i="1"/>
  <c r="D12" i="1"/>
  <c r="E12" i="1"/>
  <c r="B12" i="1"/>
</calcChain>
</file>

<file path=xl/sharedStrings.xml><?xml version="1.0" encoding="utf-8"?>
<sst xmlns="http://schemas.openxmlformats.org/spreadsheetml/2006/main" count="211" uniqueCount="139">
  <si>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</si>
  <si>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</si>
  <si>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</si>
  <si>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</si>
  <si>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</si>
  <si>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</si>
  <si>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</si>
  <si>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</si>
  <si>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</si>
  <si>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</si>
  <si>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</si>
  <si>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</si>
  <si>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</si>
  <si>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</si>
  <si>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</si>
  <si>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</si>
  <si>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</si>
  <si>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</si>
  <si>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</si>
  <si>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</si>
  <si>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</si>
  <si>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</si>
  <si>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B.1 Výsledkový indikátor</t>
  </si>
  <si>
    <t>B.2 Súčasná hodnota</t>
  </si>
  <si>
    <t>B.4 Názov aktivity</t>
  </si>
  <si>
    <t>3.3</t>
  </si>
  <si>
    <t>OIČSMaVO</t>
  </si>
  <si>
    <t>ročne</t>
  </si>
  <si>
    <t xml:space="preserve">Lepšie výsledky zdravia žiakov stredných škôl v rámci projektu Rešpekt pre zdravie </t>
  </si>
  <si>
    <t xml:space="preserve">Ovplyvnenie potravinového zdravia študentov stredných škôl pod gesciou BSK </t>
  </si>
  <si>
    <t>Počet žiakov</t>
  </si>
  <si>
    <t>A.  osveta o  pohybovej aktivitách žiakov a iniciovať s vedením škôl lepšiu dochádzku na telesnú výchovu</t>
  </si>
  <si>
    <t>B. vyvinúť iniciatívu na zmenu školského stravovania tak, aby sledovalo celosvetové trendy stravovania vo výžive detí a obmedziť predaj zdraviu neprospešných potravín v školských bufetoch</t>
  </si>
  <si>
    <t>Kompletná rekonštrukcia Polikliniky Karlova Ves</t>
  </si>
  <si>
    <t>Nevyhovujúci stavebnotechnický stav budovy, zastaralá technická nemocničná infraštruktúra, nevyhovujúce zázemie pre zamestnancov a pacientov polikliniky. Ekonomicky a energeticky náročná prevádzka organizácie. Súčasná negatívna situácia sa môže prejaviť zníženou atraktivitou polikliniky, odchodom pacientov a následným rušením ambulancií. Neriešením situácie môže dôjsť k zníženiu dostupnosti ambulantných zdravotných služieb.</t>
  </si>
  <si>
    <t>Rekonštrukcia objektu v Karlovej Vsi</t>
  </si>
  <si>
    <t>A. dokončenie PD</t>
  </si>
  <si>
    <t>B. obstaranie zhotoviteľa stavby</t>
  </si>
  <si>
    <t>Počet obyvateľov, ktorým sa zabezpeči kontinuálna dostupnosť služieb zdravotnej starostlivosti</t>
  </si>
  <si>
    <t>Zabezpečenie prístupu k dostupným, vysokokvalitným službám</t>
  </si>
  <si>
    <t>Počet podporených služieb</t>
  </si>
  <si>
    <t>3.1</t>
  </si>
  <si>
    <t>8</t>
  </si>
  <si>
    <t>OZ_1</t>
  </si>
  <si>
    <t>OZ_2</t>
  </si>
  <si>
    <t>OZ_3</t>
  </si>
  <si>
    <t>Väčšina príčin kardiovaskulárnych ochorení je determinovaná spoločenským prostredím, nesprávnymi návykmi, ktoré vyúsťujú do rozvoja rizikových faktorov až po samotné ochorenie. Na druhej strane je jednoznačne preukázané, že zdravý spôsob života má nízke hladiny rizikových faktorov a nízky výskyt srdcových a mozgovocievnych ochorení.</t>
  </si>
  <si>
    <t>Osveta o zdravom životnom štýle + zdravé stravovanie pre žiakov stredných škôl v pôsobnosti BSK</t>
  </si>
  <si>
    <t>Investícia do zdravotníckej infraštruktúry s cieľom poskytovania vysokoodbornej zdravotnej starostlivosti</t>
  </si>
  <si>
    <t>Počet lekárov, ktorým sa zabezpečia vhodné podmienky pre poskytovanie služieb ambulantnej zdravotnej starostlivosti</t>
  </si>
  <si>
    <t>Rozširovanie a poskytovanie zdravotnej starostlivosti v regióne Záhorie a spolupráca na nových projektoch</t>
  </si>
  <si>
    <t>B.3 Plánovaná hodnota</t>
  </si>
  <si>
    <t>B.6 Plánovaná hodnota výstupov</t>
  </si>
  <si>
    <t>Kooperácia na rozširovaní a zachovaní ústavnej pohotovostnej služby v regióne Záhorie vo verejnom záujme</t>
  </si>
  <si>
    <t xml:space="preserve">Ohrozenie poskytovania zdravotnej starostlivosti v rozsahu ÚPS bude mať za následok zníženie dostupnosti týchto služieb pre obyvateľov regiónu Záhorie. Navyše z dlhodobého hľadiska vplyvom rozrastajúcej sa sídelnej štruktúry bude dochádzať k nárastu počtu obyvateľov s požiadavkami na dostupnú vyššiu vybavenosť územia charakteristickú pre okresné mesto. Nerešpektovanie týchto podmienok, bude mať za následok oslabenie rozvojového potenciálu Záhorského regiónu a ohrozenie princípu práva občanov na prístup k takým zdravotníckym službám, aké si vyžaduje jeho zdravie bez ohľadu na jeho finančné možnosti, miesto bydliska, druh choroby, alebo doby prístupu k zdravotníckej starostlivosti. </t>
  </si>
  <si>
    <t>Stav plnenia</t>
  </si>
  <si>
    <t>B.5 Merateľný ukazovateľ</t>
  </si>
  <si>
    <t>Názov projektu</t>
  </si>
  <si>
    <t xml:space="preserve">EUR v tis. </t>
  </si>
  <si>
    <t>Zodpovedný</t>
  </si>
  <si>
    <t>Program</t>
  </si>
  <si>
    <t>Identifikácia problému</t>
  </si>
  <si>
    <t>Cieľ projektu</t>
  </si>
  <si>
    <t>Termín ukončenia projektu</t>
  </si>
  <si>
    <t>Interné</t>
  </si>
  <si>
    <t>Externé</t>
  </si>
  <si>
    <t>N/A</t>
  </si>
  <si>
    <t>Splnený</t>
  </si>
  <si>
    <t>Prieb. Plnený</t>
  </si>
  <si>
    <t>Zrušený</t>
  </si>
  <si>
    <t>Nový</t>
  </si>
  <si>
    <t>PO</t>
  </si>
  <si>
    <t>Stav plnenia k 31.12.2015</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</si>
  <si>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</si>
  <si>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</si>
  <si>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</si>
  <si>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</si>
  <si>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</si>
  <si>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</si>
  <si>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</si>
  <si>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</si>
  <si>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</si>
  <si>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</si>
  <si>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</si>
  <si>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</si>
  <si>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</si>
  <si>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</si>
  <si>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</si>
  <si>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</si>
  <si>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</si>
  <si>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</si>
  <si>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</si>
  <si>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</si>
  <si>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</si>
  <si>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</si>
  <si>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</si>
  <si>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</si>
  <si>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</si>
  <si>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</si>
  <si>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</si>
  <si>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</si>
  <si>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</si>
  <si>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</si>
  <si>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</si>
  <si>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</si>
  <si>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</si>
  <si>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</si>
  <si>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</si>
  <si>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</si>
  <si>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</si>
  <si>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</si>
  <si>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</si>
  <si>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</si>
  <si>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</si>
  <si>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</si>
  <si>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</si>
  <si>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</si>
  <si>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</si>
  <si>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</si>
  <si>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</si>
  <si>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</si>
  <si>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</si>
  <si>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Nevykonaný</t>
  </si>
  <si>
    <t xml:space="preserve">Pokračovanie projektu "Rešpekt pre zdravie" </t>
  </si>
  <si>
    <t>Pôvodný termín plnenia</t>
  </si>
  <si>
    <t>Nový termín plnenia</t>
  </si>
  <si>
    <t>Priorita</t>
  </si>
  <si>
    <t>C. založenie odborného kolokvia a zabezpečenie spracovania nezávislého ekonomického a zdravotníckeho auditu poskytovania ÚPS v regióne Záhorie</t>
  </si>
  <si>
    <t>D. poskytnutie dotácie na poskytnutie ústavnej pohotovostnej služby za rok 2014</t>
  </si>
  <si>
    <t>E. spracovanie návrhu systémového riešenia pre poskytovanie UPS pre región Záhorie</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</si>
  <si>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</si>
  <si>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</si>
  <si>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</si>
  <si>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</si>
  <si>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</si>
  <si>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D. rekonštrukcia interiéru budovy (vrátane vybavenia, technológií, výťahov, vstupnej haly, spoločných priestorov, okien)</t>
  </si>
  <si>
    <t>E. rekonštrukcia terasy</t>
  </si>
  <si>
    <t>1</t>
  </si>
  <si>
    <t>Počet zrekonštruovaných objektov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</si>
</sst>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quot;"/>
    <numFmt numFmtId="165" formatCode="[$-41B]mmm\-yy;@"/>
  </numFmts>
  <fonts count="1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s>
  <fills count="16">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2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23">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10" fillId="0" borderId="0"/>
    <xf numFmtId="0" fontId="10" fillId="2" borderId="1" applyNumberFormat="0" applyFont="0" applyAlignment="0" applyProtection="0"/>
    <xf numFmtId="0" fontId="10" fillId="0" borderId="0"/>
    <xf numFmtId="0" fontId="1"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21">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49" fontId="6"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9" fillId="0" borderId="3" xfId="0" applyFont="1" applyFill="1" applyBorder="1" applyAlignment="1">
      <alignment horizontal="left" vertical="center" wrapText="1"/>
    </xf>
    <xf numFmtId="165" fontId="9" fillId="0" borderId="3" xfId="0" applyNumberFormat="1" applyFont="1" applyFill="1" applyBorder="1" applyAlignment="1">
      <alignment horizontal="center" vertical="center"/>
    </xf>
    <xf numFmtId="165" fontId="9" fillId="14" borderId="3" xfId="0" applyNumberFormat="1" applyFont="1" applyFill="1" applyBorder="1" applyAlignment="1">
      <alignment horizontal="center" vertical="center"/>
    </xf>
    <xf numFmtId="0" fontId="9" fillId="14" borderId="3" xfId="0" applyFont="1" applyFill="1" applyBorder="1" applyAlignment="1">
      <alignment horizontal="left" vertical="center" wrapText="1"/>
    </xf>
    <xf numFmtId="49" fontId="8" fillId="15" borderId="3" xfId="0" applyNumberFormat="1" applyFont="1" applyFill="1" applyBorder="1" applyAlignment="1">
      <alignment horizontal="center" vertical="center"/>
    </xf>
    <xf numFmtId="0" fontId="6" fillId="15" borderId="3" xfId="0" applyFont="1" applyFill="1" applyBorder="1" applyAlignment="1">
      <alignment vertical="center"/>
    </xf>
    <xf numFmtId="0" fontId="6" fillId="0" borderId="3" xfId="0" applyFont="1" applyFill="1" applyBorder="1" applyAlignment="1">
      <alignment horizontal="left" vertical="center"/>
    </xf>
    <xf numFmtId="0" fontId="6" fillId="15" borderId="3" xfId="0" applyFont="1" applyFill="1" applyBorder="1" applyAlignment="1">
      <alignment vertical="center" wrapText="1"/>
    </xf>
    <xf numFmtId="0" fontId="6" fillId="15" borderId="3" xfId="0" applyFont="1" applyFill="1" applyBorder="1" applyAlignment="1">
      <alignment horizontal="center" vertical="center" wrapText="1"/>
    </xf>
    <xf numFmtId="165" fontId="6" fillId="15" borderId="3" xfId="0" applyNumberFormat="1" applyFont="1" applyFill="1" applyBorder="1" applyAlignment="1">
      <alignment horizontal="center" vertical="center"/>
    </xf>
    <xf numFmtId="0" fontId="6" fillId="15" borderId="3" xfId="0" applyFont="1" applyFill="1" applyBorder="1" applyAlignment="1">
      <alignment horizontal="left" vertical="center" wrapText="1"/>
    </xf>
    <xf numFmtId="49" fontId="6" fillId="15" borderId="3" xfId="0" applyNumberFormat="1" applyFont="1" applyFill="1" applyBorder="1" applyAlignment="1">
      <alignment horizontal="center" vertical="center"/>
    </xf>
    <xf numFmtId="0" fontId="5" fillId="0" borderId="0" xfId="0" applyFont="1" applyBorder="1" applyAlignment="1">
      <alignment horizontal="center"/>
    </xf>
    <xf numFmtId="165" fontId="6" fillId="0" borderId="3" xfId="0" applyNumberFormat="1" applyFont="1" applyFill="1" applyBorder="1" applyAlignment="1">
      <alignment horizontal="center" vertical="center"/>
    </xf>
    <xf numFmtId="0" fontId="5" fillId="0" borderId="0" xfId="0" applyFont="1" applyBorder="1" applyAlignment="1">
      <alignment horizontal="center" vertical="center" textRotation="90"/>
    </xf>
    <xf numFmtId="0" fontId="11" fillId="0" borderId="0" xfId="0" applyFont="1" applyBorder="1"/>
    <xf numFmtId="0" fontId="5" fillId="0" borderId="0" xfId="0" applyFont="1" applyBorder="1" applyAlignment="1">
      <alignment horizontal="left" vertical="center"/>
    </xf>
    <xf numFmtId="0" fontId="1" fillId="0" borderId="0" xfId="5" applyBorder="1"/>
    <xf numFmtId="164" fontId="1" fillId="0" borderId="0" xfId="5" applyNumberFormat="1" applyBorder="1"/>
    <xf numFmtId="0" fontId="11" fillId="0" borderId="0" xfId="0" applyFont="1" applyBorder="1" applyAlignment="1">
      <alignment horizontal="left"/>
    </xf>
    <xf numFmtId="49" fontId="6" fillId="14" borderId="3" xfId="0" applyNumberFormat="1" applyFont="1" applyFill="1" applyBorder="1" applyAlignment="1">
      <alignment horizontal="center" vertical="center"/>
    </xf>
    <xf numFmtId="0" fontId="6" fillId="14" borderId="3"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6" fillId="14" borderId="12" xfId="0" applyFont="1" applyFill="1" applyBorder="1" applyAlignment="1">
      <alignment horizontal="left" vertical="center" wrapText="1"/>
    </xf>
    <xf numFmtId="0" fontId="6" fillId="14" borderId="12" xfId="0" applyFont="1" applyFill="1" applyBorder="1" applyAlignment="1">
      <alignment horizontal="center" vertical="center"/>
    </xf>
    <xf numFmtId="49" fontId="6" fillId="14" borderId="12" xfId="0" applyNumberFormat="1" applyFont="1" applyFill="1" applyBorder="1" applyAlignment="1">
      <alignment horizontal="center" vertical="center"/>
    </xf>
    <xf numFmtId="165" fontId="9" fillId="14" borderId="12" xfId="0" applyNumberFormat="1" applyFont="1" applyFill="1" applyBorder="1" applyAlignment="1">
      <alignment horizontal="center" vertical="center"/>
    </xf>
    <xf numFmtId="49" fontId="6" fillId="14" borderId="12" xfId="0" applyNumberFormat="1" applyFont="1" applyFill="1" applyBorder="1" applyAlignment="1">
      <alignment horizontal="center" vertical="center" wrapText="1"/>
    </xf>
    <xf numFmtId="0" fontId="4" fillId="12" borderId="14" xfId="1" applyFont="1" applyFill="1" applyBorder="1" applyAlignment="1">
      <alignment horizontal="center" vertical="center" textRotation="90" wrapText="1"/>
    </xf>
    <xf numFmtId="0" fontId="4" fillId="12" borderId="14" xfId="2" applyFont="1" applyFill="1" applyBorder="1" applyAlignment="1">
      <alignment horizontal="center" vertical="center"/>
    </xf>
    <xf numFmtId="0" fontId="4" fillId="12" borderId="14" xfId="4" applyFont="1" applyFill="1" applyBorder="1" applyAlignment="1">
      <alignment horizontal="center" vertical="center" wrapText="1"/>
    </xf>
    <xf numFmtId="164" fontId="4" fillId="12" borderId="14" xfId="4" applyNumberFormat="1" applyFont="1" applyFill="1" applyBorder="1" applyAlignment="1">
      <alignment horizontal="center" vertical="center" textRotation="90"/>
    </xf>
    <xf numFmtId="0" fontId="4" fillId="12" borderId="14" xfId="4" applyFont="1" applyFill="1" applyBorder="1" applyAlignment="1">
      <alignment horizontal="center" vertical="center" textRotation="90" wrapText="1"/>
    </xf>
    <xf numFmtId="49" fontId="4" fillId="12" borderId="14" xfId="4" applyNumberFormat="1" applyFont="1" applyFill="1" applyBorder="1" applyAlignment="1">
      <alignment horizontal="center" vertical="center" textRotation="90" wrapText="1"/>
    </xf>
    <xf numFmtId="0" fontId="4" fillId="12" borderId="14" xfId="2" applyFont="1" applyFill="1" applyBorder="1" applyAlignment="1">
      <alignment horizontal="center" vertical="center" textRotation="90" wrapText="1"/>
    </xf>
    <xf numFmtId="164" fontId="4" fillId="12" borderId="14" xfId="3" applyNumberFormat="1" applyFont="1" applyFill="1" applyBorder="1" applyAlignment="1">
      <alignment horizontal="center" vertical="center" textRotation="90" wrapText="1"/>
    </xf>
    <xf numFmtId="0" fontId="4" fillId="12" borderId="14" xfId="3" applyFont="1" applyFill="1" applyBorder="1" applyAlignment="1">
      <alignment horizontal="center" vertical="center" textRotation="90" wrapText="1"/>
    </xf>
    <xf numFmtId="0" fontId="4" fillId="12" borderId="14" xfId="3" applyFont="1" applyFill="1" applyBorder="1" applyAlignment="1">
      <alignment horizontal="center" vertical="center" wrapText="1"/>
    </xf>
    <xf numFmtId="0" fontId="4" fillId="12" borderId="15" xfId="3" applyFont="1" applyFill="1" applyBorder="1" applyAlignment="1">
      <alignment horizontal="center" vertical="center" textRotation="90" wrapText="1"/>
    </xf>
    <xf numFmtId="0" fontId="6" fillId="13" borderId="8" xfId="0" applyFont="1" applyFill="1" applyBorder="1" applyAlignment="1">
      <alignment horizontal="left" vertical="center" wrapText="1"/>
    </xf>
    <xf numFmtId="0" fontId="6" fillId="13" borderId="8" xfId="0" applyFont="1" applyFill="1" applyBorder="1" applyAlignment="1">
      <alignment horizontal="center" vertical="center"/>
    </xf>
    <xf numFmtId="49" fontId="6" fillId="13" borderId="8" xfId="0" applyNumberFormat="1" applyFont="1" applyFill="1" applyBorder="1" applyAlignment="1">
      <alignment horizontal="center" vertical="center"/>
    </xf>
    <xf numFmtId="165" fontId="9" fillId="13" borderId="8" xfId="0" applyNumberFormat="1" applyFont="1" applyFill="1" applyBorder="1" applyAlignment="1">
      <alignment horizontal="center" vertical="center"/>
    </xf>
    <xf numFmtId="49" fontId="6" fillId="13" borderId="8" xfId="0" applyNumberFormat="1" applyFont="1" applyFill="1" applyBorder="1" applyAlignment="1">
      <alignment horizontal="center" vertical="center" wrapText="1"/>
    </xf>
    <xf numFmtId="0" fontId="6" fillId="13" borderId="12" xfId="0" applyFont="1" applyFill="1" applyBorder="1" applyAlignment="1">
      <alignment horizontal="left" vertical="center" wrapText="1"/>
    </xf>
    <xf numFmtId="0" fontId="6" fillId="13" borderId="12" xfId="0" applyFont="1" applyFill="1" applyBorder="1" applyAlignment="1">
      <alignment horizontal="center" vertical="center"/>
    </xf>
    <xf numFmtId="49" fontId="6" fillId="13" borderId="12" xfId="0" applyNumberFormat="1" applyFont="1" applyFill="1" applyBorder="1" applyAlignment="1">
      <alignment horizontal="center" vertical="center"/>
    </xf>
    <xf numFmtId="165" fontId="9" fillId="13" borderId="12" xfId="0" applyNumberFormat="1" applyFont="1" applyFill="1" applyBorder="1" applyAlignment="1">
      <alignment horizontal="center" vertical="center"/>
    </xf>
    <xf numFmtId="49" fontId="6" fillId="13" borderId="12" xfId="0" applyNumberFormat="1" applyFont="1" applyFill="1" applyBorder="1" applyAlignment="1">
      <alignment horizontal="center" vertical="center" wrapText="1"/>
    </xf>
    <xf numFmtId="0" fontId="6" fillId="0" borderId="8" xfId="0" applyFont="1" applyFill="1" applyBorder="1" applyAlignment="1">
      <alignment horizontal="left" vertical="center"/>
    </xf>
    <xf numFmtId="0" fontId="6" fillId="0" borderId="8" xfId="0" applyFont="1" applyFill="1" applyBorder="1" applyAlignment="1">
      <alignment horizontal="center" vertical="center"/>
    </xf>
    <xf numFmtId="49" fontId="6" fillId="0" borderId="8" xfId="0" applyNumberFormat="1" applyFont="1" applyFill="1" applyBorder="1" applyAlignment="1">
      <alignment horizontal="center" vertical="center"/>
    </xf>
    <xf numFmtId="165" fontId="6" fillId="0" borderId="8" xfId="0" applyNumberFormat="1" applyFont="1" applyFill="1" applyBorder="1" applyAlignment="1">
      <alignment horizontal="center" vertical="center"/>
    </xf>
    <xf numFmtId="0" fontId="6" fillId="0" borderId="8" xfId="0" applyFont="1" applyFill="1" applyBorder="1" applyAlignment="1">
      <alignment horizontal="left" vertical="center" wrapText="1"/>
    </xf>
    <xf numFmtId="0" fontId="6" fillId="14" borderId="12" xfId="0" applyFont="1" applyFill="1" applyBorder="1" applyAlignment="1">
      <alignment horizontal="left" vertical="center"/>
    </xf>
    <xf numFmtId="165" fontId="6" fillId="14" borderId="12" xfId="0" applyNumberFormat="1" applyFont="1" applyFill="1" applyBorder="1" applyAlignment="1">
      <alignment horizontal="center" vertical="center"/>
    </xf>
    <xf numFmtId="0" fontId="6" fillId="0" borderId="12" xfId="0" applyFont="1" applyFill="1" applyBorder="1" applyAlignment="1">
      <alignment horizontal="left" vertical="center" wrapText="1"/>
    </xf>
    <xf numFmtId="0" fontId="6" fillId="15" borderId="8" xfId="0" applyFont="1" applyFill="1" applyBorder="1" applyAlignment="1">
      <alignment horizontal="left" vertical="center" wrapText="1"/>
    </xf>
    <xf numFmtId="0" fontId="6" fillId="15" borderId="8" xfId="0" applyFont="1" applyFill="1" applyBorder="1" applyAlignment="1">
      <alignment horizontal="center" vertical="center" wrapText="1"/>
    </xf>
    <xf numFmtId="49" fontId="8" fillId="15" borderId="8" xfId="0" applyNumberFormat="1" applyFont="1" applyFill="1" applyBorder="1" applyAlignment="1">
      <alignment horizontal="center" vertical="center"/>
    </xf>
    <xf numFmtId="165" fontId="6" fillId="15" borderId="8" xfId="0" applyNumberFormat="1" applyFont="1" applyFill="1" applyBorder="1" applyAlignment="1">
      <alignment horizontal="center" vertical="center"/>
    </xf>
    <xf numFmtId="49" fontId="6" fillId="15" borderId="8" xfId="0" applyNumberFormat="1" applyFont="1" applyFill="1" applyBorder="1" applyAlignment="1">
      <alignment horizontal="center" vertical="center"/>
    </xf>
    <xf numFmtId="0" fontId="6" fillId="15" borderId="8" xfId="0" applyFont="1" applyFill="1" applyBorder="1" applyAlignment="1">
      <alignment vertical="center" wrapText="1"/>
    </xf>
    <xf numFmtId="0" fontId="6" fillId="15" borderId="8" xfId="0" applyFont="1" applyFill="1" applyBorder="1" applyAlignment="1">
      <alignment vertical="center"/>
    </xf>
    <xf numFmtId="0" fontId="6" fillId="15" borderId="12" xfId="0" applyFont="1" applyFill="1" applyBorder="1" applyAlignment="1">
      <alignment horizontal="left" vertical="center" wrapText="1"/>
    </xf>
    <xf numFmtId="0" fontId="6" fillId="15" borderId="12" xfId="0" applyFont="1" applyFill="1" applyBorder="1" applyAlignment="1">
      <alignment horizontal="center" vertical="center" wrapText="1"/>
    </xf>
    <xf numFmtId="49" fontId="8" fillId="15" borderId="12" xfId="0" applyNumberFormat="1" applyFont="1" applyFill="1" applyBorder="1" applyAlignment="1">
      <alignment horizontal="center" vertical="center"/>
    </xf>
    <xf numFmtId="165" fontId="6" fillId="15" borderId="12" xfId="0" applyNumberFormat="1" applyFont="1" applyFill="1" applyBorder="1" applyAlignment="1">
      <alignment horizontal="center" vertical="center"/>
    </xf>
    <xf numFmtId="49" fontId="6" fillId="15" borderId="12" xfId="0" applyNumberFormat="1" applyFont="1" applyFill="1" applyBorder="1" applyAlignment="1">
      <alignment horizontal="center" vertical="center"/>
    </xf>
    <xf numFmtId="0" fontId="6" fillId="15" borderId="12" xfId="0" applyFont="1" applyFill="1" applyBorder="1" applyAlignment="1">
      <alignment vertical="center" wrapText="1"/>
    </xf>
    <xf numFmtId="0" fontId="6" fillId="15" borderId="12" xfId="0" applyFont="1" applyFill="1" applyBorder="1" applyAlignment="1">
      <alignment vertical="center"/>
    </xf>
    <xf numFmtId="0" fontId="6" fillId="14" borderId="8" xfId="0" applyFont="1" applyFill="1" applyBorder="1" applyAlignment="1">
      <alignment horizontal="left" vertical="center" wrapText="1"/>
    </xf>
    <xf numFmtId="0" fontId="6" fillId="14" borderId="8" xfId="0" applyFont="1" applyFill="1" applyBorder="1" applyAlignment="1">
      <alignment horizontal="center" vertical="center"/>
    </xf>
    <xf numFmtId="49" fontId="6" fillId="14" borderId="8" xfId="0" applyNumberFormat="1" applyFont="1" applyFill="1" applyBorder="1" applyAlignment="1">
      <alignment horizontal="center" vertical="center"/>
    </xf>
    <xf numFmtId="165" fontId="9" fillId="14" borderId="8" xfId="0" applyNumberFormat="1" applyFont="1" applyFill="1" applyBorder="1" applyAlignment="1">
      <alignment horizontal="center" vertical="center"/>
    </xf>
    <xf numFmtId="49" fontId="6" fillId="14" borderId="8" xfId="0" applyNumberFormat="1" applyFont="1" applyFill="1" applyBorder="1" applyAlignment="1">
      <alignment horizontal="center" vertical="center" wrapText="1"/>
    </xf>
    <xf numFmtId="0" fontId="4" fillId="12" borderId="17" xfId="0" applyFont="1" applyFill="1" applyBorder="1" applyAlignment="1">
      <alignment horizontal="center" vertical="center" textRotation="90" wrapText="1"/>
    </xf>
    <xf numFmtId="0" fontId="4" fillId="12" borderId="16" xfId="0" applyFont="1" applyFill="1" applyBorder="1" applyAlignment="1">
      <alignment horizontal="center" vertical="center" textRotation="90" wrapText="1"/>
    </xf>
    <xf numFmtId="1" fontId="6" fillId="13" borderId="8" xfId="0" applyNumberFormat="1" applyFont="1" applyFill="1" applyBorder="1" applyAlignment="1">
      <alignment horizontal="center" vertical="center"/>
    </xf>
    <xf numFmtId="1" fontId="6" fillId="13" borderId="12" xfId="0" applyNumberFormat="1" applyFont="1" applyFill="1" applyBorder="1" applyAlignment="1">
      <alignment horizontal="center" vertical="center"/>
    </xf>
    <xf numFmtId="1" fontId="6" fillId="0" borderId="8"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9" fillId="0" borderId="3" xfId="0" applyNumberFormat="1" applyFont="1" applyFill="1" applyBorder="1" applyAlignment="1">
      <alignment horizontal="center" vertical="center"/>
    </xf>
    <xf numFmtId="1" fontId="9" fillId="14" borderId="3" xfId="0" applyNumberFormat="1" applyFont="1" applyFill="1" applyBorder="1" applyAlignment="1">
      <alignment horizontal="center" vertical="center"/>
    </xf>
    <xf numFmtId="1" fontId="9" fillId="14" borderId="12" xfId="0" applyNumberFormat="1" applyFont="1" applyFill="1" applyBorder="1" applyAlignment="1">
      <alignment horizontal="center" vertical="center"/>
    </xf>
    <xf numFmtId="1" fontId="6" fillId="15" borderId="8" xfId="0" applyNumberFormat="1" applyFont="1" applyFill="1" applyBorder="1" applyAlignment="1">
      <alignment horizontal="center" vertical="center"/>
    </xf>
    <xf numFmtId="1" fontId="9" fillId="15" borderId="3" xfId="0" applyNumberFormat="1" applyFont="1" applyFill="1" applyBorder="1" applyAlignment="1">
      <alignment horizontal="center" vertical="center"/>
    </xf>
    <xf numFmtId="1" fontId="6" fillId="15" borderId="12" xfId="0" applyNumberFormat="1" applyFont="1" applyFill="1" applyBorder="1" applyAlignment="1">
      <alignment horizontal="center" vertical="center"/>
    </xf>
    <xf numFmtId="1" fontId="9" fillId="14" borderId="8" xfId="0" applyNumberFormat="1" applyFont="1" applyFill="1" applyBorder="1" applyAlignment="1">
      <alignment horizontal="center" vertical="center"/>
    </xf>
    <xf numFmtId="0" fontId="9" fillId="13" borderId="14" xfId="0" applyFont="1" applyFill="1" applyBorder="1" applyAlignment="1">
      <alignment horizontal="center" vertical="center" textRotation="90" wrapText="1"/>
    </xf>
    <xf numFmtId="0" fontId="9" fillId="13" borderId="11" xfId="0" applyFont="1" applyFill="1" applyBorder="1" applyAlignment="1">
      <alignment horizontal="center" vertical="center" textRotation="90" wrapText="1"/>
    </xf>
    <xf numFmtId="0" fontId="7" fillId="13" borderId="14"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6" fillId="15" borderId="8" xfId="0" applyFont="1" applyFill="1" applyBorder="1" applyAlignment="1">
      <alignment vertical="center"/>
    </xf>
    <xf numFmtId="0" fontId="6" fillId="15" borderId="3" xfId="0" applyFont="1" applyFill="1" applyBorder="1" applyAlignment="1">
      <alignment vertical="center"/>
    </xf>
    <xf numFmtId="0" fontId="6" fillId="15" borderId="12" xfId="0" applyFont="1" applyFill="1" applyBorder="1" applyAlignment="1">
      <alignment vertical="center"/>
    </xf>
    <xf numFmtId="0" fontId="6" fillId="0" borderId="8"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2" xfId="0" applyFont="1" applyFill="1" applyBorder="1" applyAlignment="1">
      <alignment horizontal="left" vertical="center" wrapText="1"/>
    </xf>
    <xf numFmtId="9" fontId="6" fillId="0" borderId="8"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9" fontId="6" fillId="0" borderId="12" xfId="0" applyNumberFormat="1"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9" fillId="0" borderId="8" xfId="0" applyFont="1" applyFill="1" applyBorder="1" applyAlignment="1">
      <alignment horizontal="center" vertical="center" textRotation="90"/>
    </xf>
    <xf numFmtId="0" fontId="9" fillId="0" borderId="3" xfId="0" applyFont="1" applyFill="1" applyBorder="1" applyAlignment="1">
      <alignment horizontal="center" vertical="center" textRotation="90"/>
    </xf>
    <xf numFmtId="0" fontId="9" fillId="0" borderId="12" xfId="0" applyFont="1" applyFill="1" applyBorder="1" applyAlignment="1">
      <alignment horizontal="center" vertical="center" textRotation="90"/>
    </xf>
    <xf numFmtId="0" fontId="7" fillId="15" borderId="8" xfId="0"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15" borderId="12" xfId="0" applyFont="1" applyFill="1" applyBorder="1" applyAlignment="1">
      <alignment horizontal="center" vertical="center" wrapText="1"/>
    </xf>
    <xf numFmtId="0" fontId="6" fillId="15" borderId="8" xfId="0" applyFont="1" applyFill="1" applyBorder="1" applyAlignment="1">
      <alignment horizontal="center" vertical="center" textRotation="90"/>
    </xf>
    <xf numFmtId="0" fontId="6" fillId="15" borderId="3" xfId="0" applyFont="1" applyFill="1" applyBorder="1" applyAlignment="1">
      <alignment horizontal="center" vertical="center" textRotation="90"/>
    </xf>
    <xf numFmtId="0" fontId="6" fillId="15" borderId="12" xfId="0" applyFont="1" applyFill="1" applyBorder="1" applyAlignment="1">
      <alignment horizontal="center" vertical="center" textRotation="90"/>
    </xf>
    <xf numFmtId="164" fontId="6" fillId="15" borderId="8" xfId="0" applyNumberFormat="1" applyFont="1" applyFill="1" applyBorder="1" applyAlignment="1">
      <alignment horizontal="center" vertical="center"/>
    </xf>
    <xf numFmtId="164" fontId="6" fillId="15" borderId="3" xfId="0" applyNumberFormat="1" applyFont="1" applyFill="1" applyBorder="1" applyAlignment="1">
      <alignment horizontal="center" vertical="center"/>
    </xf>
    <xf numFmtId="164" fontId="6" fillId="15" borderId="12" xfId="0" applyNumberFormat="1" applyFont="1" applyFill="1" applyBorder="1" applyAlignment="1">
      <alignment horizontal="center" vertical="center"/>
    </xf>
    <xf numFmtId="9" fontId="6" fillId="15" borderId="8" xfId="0" applyNumberFormat="1" applyFont="1" applyFill="1" applyBorder="1" applyAlignment="1">
      <alignment horizontal="center" vertical="center"/>
    </xf>
    <xf numFmtId="9" fontId="6" fillId="15" borderId="3" xfId="0" applyNumberFormat="1" applyFont="1" applyFill="1" applyBorder="1" applyAlignment="1">
      <alignment horizontal="center" vertical="center"/>
    </xf>
    <xf numFmtId="9" fontId="6" fillId="15" borderId="12" xfId="0" applyNumberFormat="1" applyFont="1" applyFill="1" applyBorder="1" applyAlignment="1">
      <alignment horizontal="center" vertical="center"/>
    </xf>
    <xf numFmtId="0" fontId="6" fillId="13" borderId="14" xfId="0" applyFont="1" applyFill="1" applyBorder="1" applyAlignment="1">
      <alignment horizontal="center" vertical="center" wrapText="1"/>
    </xf>
    <xf numFmtId="0" fontId="6" fillId="13" borderId="11" xfId="0" applyFont="1" applyFill="1" applyBorder="1" applyAlignment="1">
      <alignment horizontal="center" vertical="center" wrapText="1"/>
    </xf>
    <xf numFmtId="0" fontId="6" fillId="13" borderId="17" xfId="0" applyFont="1" applyFill="1" applyBorder="1" applyAlignment="1">
      <alignment horizontal="center" vertical="center" textRotation="90"/>
    </xf>
    <xf numFmtId="0" fontId="6" fillId="13" borderId="18" xfId="0" applyFont="1" applyFill="1" applyBorder="1" applyAlignment="1">
      <alignment horizontal="center" vertical="center" textRotation="90"/>
    </xf>
    <xf numFmtId="0" fontId="7" fillId="14" borderId="22" xfId="0" applyFont="1" applyFill="1" applyBorder="1" applyAlignment="1">
      <alignment horizontal="center" vertical="center"/>
    </xf>
    <xf numFmtId="0" fontId="7" fillId="14" borderId="23" xfId="0" applyFont="1" applyFill="1" applyBorder="1" applyAlignment="1">
      <alignment horizontal="center" vertical="center"/>
    </xf>
    <xf numFmtId="0" fontId="6" fillId="14" borderId="17" xfId="0" applyFont="1" applyFill="1" applyBorder="1" applyAlignment="1">
      <alignment horizontal="center" vertical="center" textRotation="90"/>
    </xf>
    <xf numFmtId="0" fontId="6" fillId="14" borderId="18" xfId="0" applyFont="1" applyFill="1" applyBorder="1" applyAlignment="1">
      <alignment horizontal="center" vertical="center" textRotation="90"/>
    </xf>
    <xf numFmtId="0" fontId="6" fillId="14" borderId="14"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7" fillId="13" borderId="22" xfId="0" applyFont="1" applyFill="1" applyBorder="1" applyAlignment="1">
      <alignment horizontal="center" vertical="center"/>
    </xf>
    <xf numFmtId="0" fontId="7" fillId="13" borderId="23" xfId="0" applyFont="1" applyFill="1" applyBorder="1" applyAlignment="1">
      <alignment horizontal="center" vertical="center"/>
    </xf>
    <xf numFmtId="49" fontId="7" fillId="0" borderId="24"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26" xfId="0" applyNumberFormat="1" applyFont="1" applyBorder="1" applyAlignment="1">
      <alignment horizontal="center" vertical="center"/>
    </xf>
    <xf numFmtId="49" fontId="7" fillId="15" borderId="24" xfId="0" applyNumberFormat="1" applyFont="1" applyFill="1" applyBorder="1" applyAlignment="1">
      <alignment horizontal="center" vertical="center"/>
    </xf>
    <xf numFmtId="49" fontId="7" fillId="15" borderId="25" xfId="0" applyNumberFormat="1" applyFont="1" applyFill="1" applyBorder="1" applyAlignment="1">
      <alignment horizontal="center" vertical="center"/>
    </xf>
    <xf numFmtId="49" fontId="7" fillId="15" borderId="26" xfId="0" applyNumberFormat="1" applyFont="1" applyFill="1" applyBorder="1" applyAlignment="1">
      <alignment horizontal="center" vertical="center"/>
    </xf>
    <xf numFmtId="0" fontId="6" fillId="15" borderId="19" xfId="0" applyFont="1" applyFill="1" applyBorder="1" applyAlignment="1">
      <alignment horizontal="center" vertical="center" textRotation="90"/>
    </xf>
    <xf numFmtId="0" fontId="6" fillId="15" borderId="20" xfId="0" applyFont="1" applyFill="1" applyBorder="1" applyAlignment="1">
      <alignment horizontal="center" vertical="center" textRotation="90"/>
    </xf>
    <xf numFmtId="0" fontId="6" fillId="15" borderId="21" xfId="0" applyFont="1" applyFill="1" applyBorder="1" applyAlignment="1">
      <alignment horizontal="center" vertical="center" textRotation="90"/>
    </xf>
    <xf numFmtId="0" fontId="6" fillId="15" borderId="8" xfId="0" applyFont="1" applyFill="1" applyBorder="1" applyAlignment="1">
      <alignment horizontal="center" vertical="center"/>
    </xf>
    <xf numFmtId="0" fontId="6" fillId="15" borderId="3" xfId="0" applyFont="1" applyFill="1" applyBorder="1" applyAlignment="1">
      <alignment horizontal="center" vertical="center"/>
    </xf>
    <xf numFmtId="0" fontId="6" fillId="15" borderId="12" xfId="0" applyFont="1" applyFill="1" applyBorder="1" applyAlignment="1">
      <alignment horizontal="center" vertical="center"/>
    </xf>
    <xf numFmtId="0" fontId="6" fillId="0" borderId="19" xfId="0" applyFont="1" applyFill="1" applyBorder="1" applyAlignment="1">
      <alignment horizontal="center" vertical="center" textRotation="90"/>
    </xf>
    <xf numFmtId="0" fontId="6" fillId="0" borderId="20" xfId="0" applyFont="1" applyFill="1" applyBorder="1" applyAlignment="1">
      <alignment horizontal="center" vertical="center" textRotation="90"/>
    </xf>
    <xf numFmtId="0" fontId="6" fillId="0" borderId="21" xfId="0" applyFont="1" applyFill="1" applyBorder="1" applyAlignment="1">
      <alignment horizontal="center" vertical="center" textRotation="90"/>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7" fillId="14" borderId="14" xfId="0" applyFont="1" applyFill="1" applyBorder="1" applyAlignment="1">
      <alignment horizontal="center" vertical="center" wrapText="1"/>
    </xf>
    <xf numFmtId="0" fontId="7" fillId="14" borderId="11" xfId="0" applyFont="1" applyFill="1" applyBorder="1" applyAlignment="1">
      <alignment horizontal="center" vertical="center" wrapText="1"/>
    </xf>
    <xf numFmtId="0" fontId="9" fillId="14" borderId="14" xfId="0" applyFont="1" applyFill="1" applyBorder="1" applyAlignment="1">
      <alignment horizontal="center" vertical="center" textRotation="90" wrapText="1"/>
    </xf>
    <xf numFmtId="0" fontId="9" fillId="14" borderId="11" xfId="0" applyFont="1" applyFill="1" applyBorder="1" applyAlignment="1">
      <alignment horizontal="center" vertical="center" textRotation="90" wrapText="1"/>
    </xf>
    <xf numFmtId="0" fontId="6" fillId="14" borderId="14" xfId="0" applyFont="1" applyFill="1" applyBorder="1" applyAlignment="1">
      <alignment horizontal="left" vertical="center" wrapText="1"/>
    </xf>
    <xf numFmtId="0" fontId="6" fillId="14" borderId="11" xfId="0" applyFont="1" applyFill="1" applyBorder="1" applyAlignment="1">
      <alignment horizontal="left" vertical="center" wrapText="1"/>
    </xf>
    <xf numFmtId="0" fontId="6" fillId="14" borderId="14" xfId="0" applyFont="1" applyFill="1" applyBorder="1" applyAlignment="1">
      <alignment horizontal="center" vertical="center"/>
    </xf>
    <xf numFmtId="0" fontId="6" fillId="14" borderId="11" xfId="0" applyFont="1" applyFill="1" applyBorder="1" applyAlignment="1">
      <alignment horizontal="center" vertical="center"/>
    </xf>
    <xf numFmtId="164" fontId="6" fillId="14" borderId="14" xfId="0" applyNumberFormat="1" applyFont="1" applyFill="1" applyBorder="1" applyAlignment="1">
      <alignment horizontal="center" vertical="center" wrapText="1"/>
    </xf>
    <xf numFmtId="164" fontId="6" fillId="14" borderId="11" xfId="0" applyNumberFormat="1" applyFont="1" applyFill="1" applyBorder="1" applyAlignment="1">
      <alignment horizontal="center" vertical="center" wrapText="1"/>
    </xf>
    <xf numFmtId="9" fontId="6" fillId="14" borderId="14" xfId="0" applyNumberFormat="1" applyFont="1" applyFill="1" applyBorder="1" applyAlignment="1">
      <alignment horizontal="center" vertical="center"/>
    </xf>
    <xf numFmtId="9" fontId="6" fillId="14" borderId="11" xfId="0" applyNumberFormat="1" applyFont="1" applyFill="1" applyBorder="1" applyAlignment="1">
      <alignment horizontal="center" vertical="center"/>
    </xf>
    <xf numFmtId="0" fontId="6" fillId="14" borderId="14" xfId="0" applyFont="1" applyFill="1" applyBorder="1" applyAlignment="1">
      <alignment vertical="center" wrapText="1"/>
    </xf>
    <xf numFmtId="0" fontId="6" fillId="14" borderId="11" xfId="0" applyFont="1" applyFill="1" applyBorder="1" applyAlignment="1">
      <alignment vertical="center" wrapText="1"/>
    </xf>
    <xf numFmtId="0" fontId="6" fillId="14" borderId="15" xfId="0" applyFont="1" applyFill="1" applyBorder="1" applyAlignment="1">
      <alignment horizontal="center" vertical="center"/>
    </xf>
    <xf numFmtId="0" fontId="6" fillId="14" borderId="27" xfId="0" applyFont="1" applyFill="1" applyBorder="1" applyAlignment="1">
      <alignment horizontal="center" vertical="center"/>
    </xf>
    <xf numFmtId="164" fontId="6" fillId="13" borderId="14" xfId="0" applyNumberFormat="1" applyFont="1" applyFill="1" applyBorder="1" applyAlignment="1">
      <alignment horizontal="center" vertical="center" wrapText="1"/>
    </xf>
    <xf numFmtId="164" fontId="6" fillId="13" borderId="11" xfId="0" applyNumberFormat="1" applyFont="1" applyFill="1" applyBorder="1" applyAlignment="1">
      <alignment horizontal="center" vertical="center" wrapText="1"/>
    </xf>
    <xf numFmtId="9" fontId="6" fillId="13" borderId="14" xfId="0" applyNumberFormat="1" applyFont="1" applyFill="1" applyBorder="1" applyAlignment="1">
      <alignment horizontal="center" vertical="center"/>
    </xf>
    <xf numFmtId="9" fontId="6" fillId="13" borderId="11" xfId="0" applyNumberFormat="1" applyFont="1" applyFill="1" applyBorder="1" applyAlignment="1">
      <alignment horizontal="center" vertical="center"/>
    </xf>
    <xf numFmtId="0" fontId="6" fillId="13" borderId="15" xfId="0" applyFont="1" applyFill="1" applyBorder="1" applyAlignment="1">
      <alignment horizontal="center" vertical="center"/>
    </xf>
    <xf numFmtId="0" fontId="6" fillId="13" borderId="27" xfId="0" applyFont="1" applyFill="1" applyBorder="1" applyAlignment="1">
      <alignment horizontal="center" vertical="center"/>
    </xf>
    <xf numFmtId="0" fontId="6" fillId="13" borderId="14" xfId="0" applyFont="1" applyFill="1" applyBorder="1" applyAlignment="1">
      <alignment horizontal="center" vertical="center"/>
    </xf>
    <xf numFmtId="0" fontId="6" fillId="13" borderId="11" xfId="0" applyFont="1" applyFill="1" applyBorder="1" applyAlignment="1">
      <alignment horizontal="center" vertical="center"/>
    </xf>
    <xf numFmtId="0" fontId="6" fillId="13" borderId="14" xfId="0" applyFont="1" applyFill="1" applyBorder="1" applyAlignment="1">
      <alignment horizontal="left" vertical="center" wrapText="1"/>
    </xf>
    <xf numFmtId="0" fontId="6" fillId="13" borderId="11" xfId="0" applyFont="1" applyFill="1" applyBorder="1" applyAlignment="1">
      <alignment horizontal="left" vertical="center" wrapText="1"/>
    </xf>
    <xf numFmtId="164" fontId="6" fillId="0" borderId="8"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0" fontId="6" fillId="15" borderId="9" xfId="0" applyFont="1" applyFill="1" applyBorder="1" applyAlignment="1">
      <alignment horizontal="center" vertical="center"/>
    </xf>
    <xf numFmtId="0" fontId="6" fillId="15" borderId="10" xfId="0" applyFont="1" applyFill="1" applyBorder="1" applyAlignment="1">
      <alignment horizontal="center" vertical="center"/>
    </xf>
    <xf numFmtId="0" fontId="6" fillId="15" borderId="13" xfId="0" applyFont="1" applyFill="1" applyBorder="1" applyAlignment="1">
      <alignment horizontal="center" vertical="center"/>
    </xf>
    <xf numFmtId="0" fontId="6" fillId="0" borderId="8" xfId="0" applyFont="1" applyFill="1" applyBorder="1" applyAlignment="1">
      <alignment vertical="center" wrapText="1"/>
    </xf>
    <xf numFmtId="0" fontId="6" fillId="0" borderId="3" xfId="0" applyFont="1" applyFill="1" applyBorder="1" applyAlignment="1">
      <alignment vertical="center" wrapText="1"/>
    </xf>
    <xf numFmtId="0" fontId="6" fillId="0" borderId="12" xfId="0" applyFont="1" applyFill="1" applyBorder="1" applyAlignment="1">
      <alignment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3" xfId="0" applyFont="1" applyFill="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23">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známka 2" xfId="7"/>
  </cellStyles>
  <dxfs count="23">
    <dxf>
      <font>
        <color rgb="FF9C6500"/>
      </font>
      <fill>
        <patternFill>
          <bgColor rgb="FFFFEB9C"/>
        </patternFill>
      </fill>
    </dxf>
    <dxf>
      <font>
        <color rgb="FF9C0006"/>
      </font>
      <fill>
        <patternFill>
          <bgColor rgb="FFFFC7CE"/>
        </patternFill>
      </fill>
    </dxf>
    <dxf>
      <font>
        <color rgb="FF9C0006"/>
      </font>
    </dxf>
    <dxf>
      <font>
        <color rgb="FF9C0006"/>
      </font>
    </dxf>
    <dxf>
      <font>
        <color rgb="FF9C0006"/>
      </font>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dLbl>
            <c:dLbl>
              <c:idx val="1"/>
              <c:layout>
                <c:manualLayout>
                  <c:x val="1.8493110236220474E-2"/>
                  <c:y val="-0.18900335374744823"/>
                </c:manualLayout>
              </c:layout>
              <c:showLegendKey val="0"/>
              <c:showVal val="0"/>
              <c:showCatName val="1"/>
              <c:showSerName val="0"/>
              <c:showPercent val="1"/>
              <c:showBubbleSize val="0"/>
            </c:dLbl>
            <c:dLbl>
              <c:idx val="3"/>
              <c:layout>
                <c:manualLayout>
                  <c:x val="0.13854068241469816"/>
                  <c:y val="5.1512467191601047E-2"/>
                </c:manualLayout>
              </c:layout>
              <c:showLegendKey val="0"/>
              <c:showVal val="0"/>
              <c:showCatName val="1"/>
              <c:showSerName val="0"/>
              <c:showPercent val="1"/>
              <c:showBubbleSize val="0"/>
            </c:dLbl>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Y27"/>
  <sheetViews>
    <sheetView tabSelected="1" view="pageBreakPreview" zoomScale="108" zoomScaleNormal="100" zoomScaleSheetLayoutView="108" zoomScalePageLayoutView="85" workbookViewId="0">
      <selection activeCell="F5" sqref="A1:X13"/>
    </sheetView>
  </sheetViews>
  <sheetFormatPr defaultRowHeight="12.75" x14ac:dyDescent="0.2"/>
  <cols>
    <col min="1" max="1" width="9.140625" style="24"/>
    <col min="2" max="2" width="6" style="41" customWidth="1"/>
    <col min="3" max="4" width="6.7109375" style="24" bestFit="1" customWidth="1"/>
    <col min="5" max="5" width="31.140625" style="42" customWidth="1"/>
    <col min="6" max="6" width="53.5703125" style="24" customWidth="1"/>
    <col min="7" max="7" width="9.140625" style="23" customWidth="1"/>
    <col min="8" max="8" width="11.140625" style="24" customWidth="1"/>
    <col min="9" max="9" width="11.140625" style="22" customWidth="1"/>
    <col min="10" max="11" width="10.42578125" style="39" customWidth="1"/>
    <col min="12" max="12" width="63.42578125" style="24" hidden="1" customWidth="1"/>
    <col min="13" max="13" width="54.42578125" style="24" hidden="1" customWidth="1"/>
    <col min="14" max="14" width="10.42578125" style="39" customWidth="1"/>
    <col min="15" max="15" width="8.7109375" style="24" customWidth="1"/>
    <col min="16" max="16" width="9.7109375" style="20" customWidth="1"/>
    <col min="17" max="18" width="6.7109375" style="39" bestFit="1" customWidth="1"/>
    <col min="19" max="19" width="28.85546875" style="24" hidden="1" customWidth="1"/>
    <col min="20" max="20" width="8.28515625" style="24" hidden="1" customWidth="1"/>
    <col min="21" max="21" width="10" style="24" hidden="1" customWidth="1"/>
    <col min="22" max="22" width="35.140625" style="43" hidden="1" customWidth="1"/>
    <col min="23" max="23" width="29.42578125" style="24" customWidth="1"/>
    <col min="24" max="24" width="8.7109375" style="39" customWidth="1"/>
    <col min="25" max="16384" width="9.140625" style="24"/>
  </cols>
  <sheetData>
    <row r="1" spans="1:25" s="16" customFormat="1" ht="225.75" thickBot="1" x14ac:dyDescent="0.25">
      <c r="A1" s="105" t="s">
        <v>126</v>
      </c>
      <c r="B1" s="104" t="s">
        <v>19</v>
      </c>
      <c r="C1" s="56" t="s">
        <v>20</v>
      </c>
      <c r="D1" s="56" t="s">
        <v>21</v>
      </c>
      <c r="E1" s="57" t="s">
        <v>57</v>
      </c>
      <c r="F1" s="58" t="s">
        <v>2</v>
      </c>
      <c r="G1" s="59" t="s">
        <v>58</v>
      </c>
      <c r="H1" s="60" t="s">
        <v>59</v>
      </c>
      <c r="I1" s="61" t="s">
        <v>60</v>
      </c>
      <c r="J1" s="60" t="s">
        <v>125</v>
      </c>
      <c r="K1" s="60" t="s">
        <v>72</v>
      </c>
      <c r="L1" s="57" t="s">
        <v>61</v>
      </c>
      <c r="M1" s="57" t="s">
        <v>62</v>
      </c>
      <c r="N1" s="60" t="s">
        <v>124</v>
      </c>
      <c r="O1" s="62" t="s">
        <v>63</v>
      </c>
      <c r="P1" s="63" t="s">
        <v>74</v>
      </c>
      <c r="Q1" s="64" t="s">
        <v>64</v>
      </c>
      <c r="R1" s="64" t="s">
        <v>65</v>
      </c>
      <c r="S1" s="65" t="s">
        <v>22</v>
      </c>
      <c r="T1" s="64" t="s">
        <v>23</v>
      </c>
      <c r="U1" s="64" t="s">
        <v>51</v>
      </c>
      <c r="V1" s="65" t="s">
        <v>24</v>
      </c>
      <c r="W1" s="65" t="s">
        <v>56</v>
      </c>
      <c r="X1" s="66" t="s">
        <v>52</v>
      </c>
    </row>
    <row r="2" spans="1:25" s="16" customFormat="1" ht="52.5" customHeight="1" x14ac:dyDescent="0.2">
      <c r="A2" s="161">
        <v>2</v>
      </c>
      <c r="B2" s="153" t="s">
        <v>43</v>
      </c>
      <c r="C2" s="151">
        <v>8</v>
      </c>
      <c r="D2" s="151">
        <v>6</v>
      </c>
      <c r="E2" s="119" t="s">
        <v>123</v>
      </c>
      <c r="F2" s="67" t="s">
        <v>31</v>
      </c>
      <c r="G2" s="106">
        <v>0</v>
      </c>
      <c r="H2" s="68" t="s">
        <v>13</v>
      </c>
      <c r="I2" s="69" t="s">
        <v>116</v>
      </c>
      <c r="J2" s="70">
        <v>42706</v>
      </c>
      <c r="K2" s="71" t="s">
        <v>68</v>
      </c>
      <c r="L2" s="67" t="s">
        <v>46</v>
      </c>
      <c r="M2" s="67" t="s">
        <v>47</v>
      </c>
      <c r="N2" s="70">
        <v>42156</v>
      </c>
      <c r="O2" s="117">
        <v>2016</v>
      </c>
      <c r="P2" s="197" t="s">
        <v>66</v>
      </c>
      <c r="Q2" s="199" t="s">
        <v>66</v>
      </c>
      <c r="R2" s="199" t="s">
        <v>66</v>
      </c>
      <c r="S2" s="205" t="s">
        <v>28</v>
      </c>
      <c r="T2" s="203" t="s">
        <v>66</v>
      </c>
      <c r="U2" s="203" t="s">
        <v>66</v>
      </c>
      <c r="V2" s="67" t="s">
        <v>29</v>
      </c>
      <c r="W2" s="151" t="s">
        <v>30</v>
      </c>
      <c r="X2" s="201" t="s">
        <v>66</v>
      </c>
    </row>
    <row r="3" spans="1:25" s="16" customFormat="1" ht="70.5" customHeight="1" thickBot="1" x14ac:dyDescent="0.25">
      <c r="A3" s="162"/>
      <c r="B3" s="154"/>
      <c r="C3" s="152"/>
      <c r="D3" s="152"/>
      <c r="E3" s="120"/>
      <c r="F3" s="72" t="s">
        <v>32</v>
      </c>
      <c r="G3" s="107">
        <v>0</v>
      </c>
      <c r="H3" s="73" t="s">
        <v>13</v>
      </c>
      <c r="I3" s="74" t="s">
        <v>116</v>
      </c>
      <c r="J3" s="75">
        <v>42706</v>
      </c>
      <c r="K3" s="76" t="s">
        <v>68</v>
      </c>
      <c r="L3" s="72"/>
      <c r="M3" s="72"/>
      <c r="N3" s="75">
        <v>42156</v>
      </c>
      <c r="O3" s="118"/>
      <c r="P3" s="198"/>
      <c r="Q3" s="200"/>
      <c r="R3" s="200"/>
      <c r="S3" s="206"/>
      <c r="T3" s="204"/>
      <c r="U3" s="204"/>
      <c r="V3" s="72"/>
      <c r="W3" s="152"/>
      <c r="X3" s="202"/>
    </row>
    <row r="4" spans="1:25" s="17" customFormat="1" ht="41.25" customHeight="1" x14ac:dyDescent="0.2">
      <c r="A4" s="163" t="s">
        <v>137</v>
      </c>
      <c r="B4" s="175" t="s">
        <v>44</v>
      </c>
      <c r="C4" s="178">
        <v>9</v>
      </c>
      <c r="D4" s="178">
        <v>1</v>
      </c>
      <c r="E4" s="133" t="s">
        <v>33</v>
      </c>
      <c r="F4" s="77" t="s">
        <v>36</v>
      </c>
      <c r="G4" s="108">
        <v>0</v>
      </c>
      <c r="H4" s="78" t="s">
        <v>26</v>
      </c>
      <c r="I4" s="79" t="s">
        <v>116</v>
      </c>
      <c r="J4" s="80" t="s">
        <v>66</v>
      </c>
      <c r="K4" s="79" t="s">
        <v>67</v>
      </c>
      <c r="L4" s="81" t="s">
        <v>34</v>
      </c>
      <c r="M4" s="81" t="s">
        <v>48</v>
      </c>
      <c r="N4" s="80">
        <v>41974</v>
      </c>
      <c r="O4" s="136">
        <v>2017</v>
      </c>
      <c r="P4" s="207">
        <f>SUM(G4:G8)</f>
        <v>3978</v>
      </c>
      <c r="Q4" s="130">
        <v>1</v>
      </c>
      <c r="R4" s="130">
        <v>0</v>
      </c>
      <c r="S4" s="127" t="s">
        <v>49</v>
      </c>
      <c r="T4" s="124">
        <v>0</v>
      </c>
      <c r="U4" s="124">
        <v>65</v>
      </c>
      <c r="V4" s="127" t="s">
        <v>35</v>
      </c>
      <c r="W4" s="213" t="s">
        <v>138</v>
      </c>
      <c r="X4" s="216">
        <v>2</v>
      </c>
      <c r="Y4" s="16"/>
    </row>
    <row r="5" spans="1:25" s="17" customFormat="1" ht="20.25" customHeight="1" x14ac:dyDescent="0.2">
      <c r="A5" s="164"/>
      <c r="B5" s="176"/>
      <c r="C5" s="179"/>
      <c r="D5" s="179"/>
      <c r="E5" s="134"/>
      <c r="F5" s="33" t="s">
        <v>37</v>
      </c>
      <c r="G5" s="109">
        <v>0</v>
      </c>
      <c r="H5" s="49" t="s">
        <v>26</v>
      </c>
      <c r="I5" s="26" t="s">
        <v>116</v>
      </c>
      <c r="J5" s="40" t="s">
        <v>66</v>
      </c>
      <c r="K5" s="47" t="s">
        <v>67</v>
      </c>
      <c r="L5" s="50"/>
      <c r="M5" s="50"/>
      <c r="N5" s="40">
        <v>42186</v>
      </c>
      <c r="O5" s="137"/>
      <c r="P5" s="208"/>
      <c r="Q5" s="131"/>
      <c r="R5" s="131"/>
      <c r="S5" s="128"/>
      <c r="T5" s="125"/>
      <c r="U5" s="125"/>
      <c r="V5" s="128"/>
      <c r="W5" s="214"/>
      <c r="X5" s="217"/>
      <c r="Y5" s="16"/>
    </row>
    <row r="6" spans="1:25" s="17" customFormat="1" ht="69.75" customHeight="1" x14ac:dyDescent="0.2">
      <c r="A6" s="164"/>
      <c r="B6" s="176"/>
      <c r="C6" s="179"/>
      <c r="D6" s="179"/>
      <c r="E6" s="134"/>
      <c r="F6" s="27" t="s">
        <v>134</v>
      </c>
      <c r="G6" s="110">
        <v>1178</v>
      </c>
      <c r="H6" s="49" t="s">
        <v>26</v>
      </c>
      <c r="I6" s="25" t="s">
        <v>116</v>
      </c>
      <c r="J6" s="28" t="s">
        <v>66</v>
      </c>
      <c r="K6" s="47" t="s">
        <v>67</v>
      </c>
      <c r="L6" s="50"/>
      <c r="M6" s="50"/>
      <c r="N6" s="28">
        <v>42186</v>
      </c>
      <c r="O6" s="137"/>
      <c r="P6" s="208"/>
      <c r="Q6" s="131"/>
      <c r="R6" s="131"/>
      <c r="S6" s="128"/>
      <c r="T6" s="125"/>
      <c r="U6" s="125"/>
      <c r="V6" s="128"/>
      <c r="W6" s="214"/>
      <c r="X6" s="217"/>
      <c r="Y6" s="16"/>
    </row>
    <row r="7" spans="1:25" s="17" customFormat="1" ht="51.75" customHeight="1" x14ac:dyDescent="0.2">
      <c r="A7" s="164"/>
      <c r="B7" s="176"/>
      <c r="C7" s="179"/>
      <c r="D7" s="179"/>
      <c r="E7" s="134"/>
      <c r="F7" s="30" t="s">
        <v>135</v>
      </c>
      <c r="G7" s="111">
        <v>2000</v>
      </c>
      <c r="H7" s="48" t="s">
        <v>26</v>
      </c>
      <c r="I7" s="47" t="s">
        <v>25</v>
      </c>
      <c r="J7" s="29">
        <v>42706</v>
      </c>
      <c r="K7" s="47" t="s">
        <v>70</v>
      </c>
      <c r="L7" s="50"/>
      <c r="M7" s="50"/>
      <c r="N7" s="29" t="s">
        <v>66</v>
      </c>
      <c r="O7" s="137"/>
      <c r="P7" s="208"/>
      <c r="Q7" s="131"/>
      <c r="R7" s="131"/>
      <c r="S7" s="128"/>
      <c r="T7" s="125"/>
      <c r="U7" s="125"/>
      <c r="V7" s="128"/>
      <c r="W7" s="214"/>
      <c r="X7" s="217"/>
      <c r="Y7" s="16"/>
    </row>
    <row r="8" spans="1:25" s="17" customFormat="1" ht="32.25" customHeight="1" thickBot="1" x14ac:dyDescent="0.25">
      <c r="A8" s="165"/>
      <c r="B8" s="177"/>
      <c r="C8" s="180"/>
      <c r="D8" s="180"/>
      <c r="E8" s="135"/>
      <c r="F8" s="82" t="s">
        <v>136</v>
      </c>
      <c r="G8" s="112">
        <v>800</v>
      </c>
      <c r="H8" s="52" t="s">
        <v>26</v>
      </c>
      <c r="I8" s="53" t="s">
        <v>25</v>
      </c>
      <c r="J8" s="83">
        <v>43071</v>
      </c>
      <c r="K8" s="76" t="s">
        <v>70</v>
      </c>
      <c r="L8" s="84"/>
      <c r="M8" s="84"/>
      <c r="N8" s="83" t="s">
        <v>66</v>
      </c>
      <c r="O8" s="138"/>
      <c r="P8" s="209"/>
      <c r="Q8" s="132"/>
      <c r="R8" s="132"/>
      <c r="S8" s="129"/>
      <c r="T8" s="126"/>
      <c r="U8" s="126"/>
      <c r="V8" s="129"/>
      <c r="W8" s="215"/>
      <c r="X8" s="218"/>
      <c r="Y8" s="16"/>
    </row>
    <row r="9" spans="1:25" s="17" customFormat="1" ht="66" customHeight="1" x14ac:dyDescent="0.2">
      <c r="A9" s="166" t="s">
        <v>66</v>
      </c>
      <c r="B9" s="169" t="s">
        <v>45</v>
      </c>
      <c r="C9" s="172">
        <v>9</v>
      </c>
      <c r="D9" s="172">
        <v>1</v>
      </c>
      <c r="E9" s="139" t="s">
        <v>53</v>
      </c>
      <c r="F9" s="85" t="s">
        <v>127</v>
      </c>
      <c r="G9" s="113">
        <v>0</v>
      </c>
      <c r="H9" s="86" t="s">
        <v>13</v>
      </c>
      <c r="I9" s="87" t="s">
        <v>116</v>
      </c>
      <c r="J9" s="88" t="s">
        <v>66</v>
      </c>
      <c r="K9" s="89" t="s">
        <v>67</v>
      </c>
      <c r="L9" s="86" t="s">
        <v>54</v>
      </c>
      <c r="M9" s="86" t="s">
        <v>50</v>
      </c>
      <c r="N9" s="88">
        <v>41913</v>
      </c>
      <c r="O9" s="142" t="s">
        <v>27</v>
      </c>
      <c r="P9" s="145" t="s">
        <v>66</v>
      </c>
      <c r="Q9" s="148">
        <v>1</v>
      </c>
      <c r="R9" s="148">
        <v>0</v>
      </c>
      <c r="S9" s="90" t="s">
        <v>38</v>
      </c>
      <c r="T9" s="91">
        <v>0</v>
      </c>
      <c r="U9" s="91">
        <v>68517</v>
      </c>
      <c r="V9" s="90" t="s">
        <v>39</v>
      </c>
      <c r="W9" s="121" t="s">
        <v>40</v>
      </c>
      <c r="X9" s="210">
        <v>1</v>
      </c>
      <c r="Y9" s="16"/>
    </row>
    <row r="10" spans="1:25" s="17" customFormat="1" ht="36.75" customHeight="1" x14ac:dyDescent="0.2">
      <c r="A10" s="167"/>
      <c r="B10" s="170"/>
      <c r="C10" s="173"/>
      <c r="D10" s="173"/>
      <c r="E10" s="140"/>
      <c r="F10" s="37" t="s">
        <v>128</v>
      </c>
      <c r="G10" s="114">
        <v>580</v>
      </c>
      <c r="H10" s="35" t="s">
        <v>13</v>
      </c>
      <c r="I10" s="31" t="s">
        <v>116</v>
      </c>
      <c r="J10" s="36" t="s">
        <v>66</v>
      </c>
      <c r="K10" s="38" t="s">
        <v>67</v>
      </c>
      <c r="L10" s="35"/>
      <c r="M10" s="35"/>
      <c r="N10" s="36">
        <v>41913</v>
      </c>
      <c r="O10" s="143"/>
      <c r="P10" s="146"/>
      <c r="Q10" s="149"/>
      <c r="R10" s="149"/>
      <c r="S10" s="34"/>
      <c r="T10" s="32"/>
      <c r="U10" s="32"/>
      <c r="V10" s="34"/>
      <c r="W10" s="122"/>
      <c r="X10" s="211"/>
      <c r="Y10" s="16"/>
    </row>
    <row r="11" spans="1:25" s="17" customFormat="1" ht="45" customHeight="1" thickBot="1" x14ac:dyDescent="0.25">
      <c r="A11" s="168"/>
      <c r="B11" s="171"/>
      <c r="C11" s="174"/>
      <c r="D11" s="174"/>
      <c r="E11" s="141"/>
      <c r="F11" s="92" t="s">
        <v>129</v>
      </c>
      <c r="G11" s="115">
        <v>0</v>
      </c>
      <c r="H11" s="93" t="s">
        <v>13</v>
      </c>
      <c r="I11" s="94" t="s">
        <v>116</v>
      </c>
      <c r="J11" s="95" t="s">
        <v>66</v>
      </c>
      <c r="K11" s="96" t="s">
        <v>67</v>
      </c>
      <c r="L11" s="93"/>
      <c r="M11" s="93"/>
      <c r="N11" s="95">
        <v>42095</v>
      </c>
      <c r="O11" s="144"/>
      <c r="P11" s="147"/>
      <c r="Q11" s="150"/>
      <c r="R11" s="150"/>
      <c r="S11" s="97"/>
      <c r="T11" s="98"/>
      <c r="U11" s="98"/>
      <c r="V11" s="97"/>
      <c r="W11" s="123"/>
      <c r="X11" s="212"/>
      <c r="Y11" s="16"/>
    </row>
    <row r="12" spans="1:25" s="17" customFormat="1" ht="76.5" customHeight="1" x14ac:dyDescent="0.2">
      <c r="A12" s="155">
        <v>2</v>
      </c>
      <c r="B12" s="157" t="s">
        <v>131</v>
      </c>
      <c r="C12" s="159">
        <v>8</v>
      </c>
      <c r="D12" s="159">
        <v>6</v>
      </c>
      <c r="E12" s="181" t="s">
        <v>130</v>
      </c>
      <c r="F12" s="99" t="s">
        <v>132</v>
      </c>
      <c r="G12" s="116" t="s">
        <v>66</v>
      </c>
      <c r="H12" s="100" t="s">
        <v>26</v>
      </c>
      <c r="I12" s="101" t="s">
        <v>116</v>
      </c>
      <c r="J12" s="102">
        <v>42401</v>
      </c>
      <c r="K12" s="103" t="s">
        <v>70</v>
      </c>
      <c r="L12" s="99" t="s">
        <v>46</v>
      </c>
      <c r="M12" s="99" t="s">
        <v>47</v>
      </c>
      <c r="N12" s="102" t="s">
        <v>66</v>
      </c>
      <c r="O12" s="183">
        <v>2016</v>
      </c>
      <c r="P12" s="189" t="s">
        <v>66</v>
      </c>
      <c r="Q12" s="191">
        <v>1</v>
      </c>
      <c r="R12" s="191">
        <v>0</v>
      </c>
      <c r="S12" s="185" t="s">
        <v>28</v>
      </c>
      <c r="T12" s="187" t="s">
        <v>66</v>
      </c>
      <c r="U12" s="187" t="s">
        <v>66</v>
      </c>
      <c r="V12" s="99" t="s">
        <v>29</v>
      </c>
      <c r="W12" s="193" t="s">
        <v>30</v>
      </c>
      <c r="X12" s="195">
        <v>500</v>
      </c>
      <c r="Y12" s="16"/>
    </row>
    <row r="13" spans="1:25" s="22" customFormat="1" ht="38.25" customHeight="1" thickBot="1" x14ac:dyDescent="0.25">
      <c r="A13" s="156"/>
      <c r="B13" s="158"/>
      <c r="C13" s="160"/>
      <c r="D13" s="160"/>
      <c r="E13" s="182"/>
      <c r="F13" s="51" t="s">
        <v>133</v>
      </c>
      <c r="G13" s="112">
        <v>20</v>
      </c>
      <c r="H13" s="52" t="s">
        <v>13</v>
      </c>
      <c r="I13" s="53" t="s">
        <v>116</v>
      </c>
      <c r="J13" s="54">
        <v>42705</v>
      </c>
      <c r="K13" s="55" t="s">
        <v>70</v>
      </c>
      <c r="L13" s="51"/>
      <c r="M13" s="51"/>
      <c r="N13" s="54" t="s">
        <v>66</v>
      </c>
      <c r="O13" s="184"/>
      <c r="P13" s="190"/>
      <c r="Q13" s="192"/>
      <c r="R13" s="192"/>
      <c r="S13" s="186"/>
      <c r="T13" s="188"/>
      <c r="U13" s="188"/>
      <c r="V13" s="51"/>
      <c r="W13" s="194"/>
      <c r="X13" s="196"/>
      <c r="Y13" s="24"/>
    </row>
    <row r="14" spans="1:25" s="22" customFormat="1" ht="28.5" customHeight="1" x14ac:dyDescent="0.25">
      <c r="B14" s="44"/>
      <c r="C14" s="44"/>
      <c r="D14" s="44"/>
      <c r="E14" s="44"/>
      <c r="F14" s="44"/>
      <c r="G14" s="44"/>
      <c r="H14" s="44"/>
      <c r="I14" s="44"/>
      <c r="J14" s="44"/>
      <c r="K14" s="44"/>
      <c r="L14" s="44"/>
      <c r="M14" s="44"/>
      <c r="N14" s="44"/>
      <c r="O14" s="44"/>
      <c r="P14" s="45"/>
      <c r="Q14" s="44"/>
      <c r="R14" s="44"/>
      <c r="S14" s="44"/>
      <c r="T14" s="44"/>
      <c r="U14" s="44"/>
      <c r="V14" s="44"/>
      <c r="W14" s="44"/>
      <c r="X14" s="44"/>
      <c r="Y14" s="24"/>
    </row>
    <row r="15" spans="1:25" s="22" customFormat="1" ht="33.75" customHeight="1" x14ac:dyDescent="0.25">
      <c r="B15" s="44"/>
      <c r="C15" s="44"/>
      <c r="D15" s="44"/>
      <c r="E15" s="44"/>
      <c r="F15" s="44"/>
      <c r="G15" s="44"/>
      <c r="H15" s="44"/>
      <c r="I15" s="44"/>
      <c r="J15" s="44"/>
      <c r="K15" s="44"/>
      <c r="L15" s="44"/>
      <c r="M15" s="44"/>
      <c r="N15" s="44"/>
      <c r="O15" s="44"/>
      <c r="P15" s="45"/>
      <c r="Q15" s="44"/>
      <c r="R15" s="44"/>
      <c r="S15" s="44"/>
      <c r="T15" s="44"/>
      <c r="U15" s="44"/>
      <c r="V15" s="44"/>
      <c r="W15" s="44"/>
      <c r="X15" s="44"/>
      <c r="Y15" s="24"/>
    </row>
    <row r="16" spans="1:25" s="22" customFormat="1" ht="33.75" customHeight="1" x14ac:dyDescent="0.25">
      <c r="B16" s="44"/>
      <c r="C16" s="44"/>
      <c r="D16" s="44"/>
      <c r="E16" s="44"/>
      <c r="F16" s="44"/>
      <c r="G16" s="44"/>
      <c r="H16" s="44"/>
      <c r="I16" s="44"/>
      <c r="J16" s="44"/>
      <c r="K16" s="44"/>
      <c r="L16" s="44"/>
      <c r="M16" s="44"/>
      <c r="N16" s="44"/>
      <c r="O16" s="44"/>
      <c r="P16" s="45"/>
      <c r="Q16" s="44"/>
      <c r="R16" s="44"/>
      <c r="S16" s="44"/>
      <c r="T16" s="44"/>
      <c r="U16" s="44"/>
      <c r="V16" s="44"/>
      <c r="W16" s="44"/>
      <c r="X16" s="44"/>
      <c r="Y16" s="24"/>
    </row>
    <row r="17" spans="2:25" s="22" customFormat="1" ht="15" x14ac:dyDescent="0.25">
      <c r="B17" s="44"/>
      <c r="C17" s="44"/>
      <c r="D17" s="44"/>
      <c r="E17" s="44"/>
      <c r="F17" s="44"/>
      <c r="G17" s="44"/>
      <c r="H17" s="44"/>
      <c r="I17" s="44"/>
      <c r="J17" s="44"/>
      <c r="K17" s="44"/>
      <c r="L17" s="44"/>
      <c r="M17" s="44"/>
      <c r="N17" s="44"/>
      <c r="O17" s="44"/>
      <c r="P17" s="45"/>
      <c r="Q17" s="44"/>
      <c r="R17" s="44"/>
      <c r="S17" s="44"/>
      <c r="T17" s="44"/>
      <c r="U17" s="44"/>
      <c r="V17" s="44"/>
      <c r="W17" s="44"/>
      <c r="X17" s="44"/>
      <c r="Y17" s="24"/>
    </row>
    <row r="18" spans="2:25" ht="15" x14ac:dyDescent="0.25">
      <c r="B18" s="44"/>
      <c r="C18" s="44"/>
      <c r="D18" s="44"/>
      <c r="E18" s="44"/>
      <c r="F18" s="44"/>
      <c r="G18" s="44"/>
      <c r="H18" s="44"/>
      <c r="I18" s="44"/>
      <c r="J18" s="44"/>
      <c r="K18" s="44"/>
      <c r="L18" s="44"/>
      <c r="M18" s="44"/>
      <c r="N18" s="44"/>
      <c r="O18" s="44"/>
      <c r="P18" s="45"/>
      <c r="Q18" s="44"/>
      <c r="R18" s="44"/>
      <c r="S18" s="44"/>
      <c r="T18" s="44"/>
      <c r="U18" s="44"/>
      <c r="V18" s="44"/>
      <c r="W18" s="44"/>
      <c r="X18" s="44"/>
    </row>
    <row r="19" spans="2:25" ht="15" x14ac:dyDescent="0.25">
      <c r="B19" s="44"/>
      <c r="C19" s="44"/>
      <c r="D19" s="44"/>
      <c r="E19" s="44"/>
      <c r="F19" s="44"/>
      <c r="G19" s="44"/>
      <c r="H19" s="44"/>
      <c r="I19" s="44"/>
      <c r="J19" s="44"/>
      <c r="K19" s="44"/>
      <c r="L19" s="44"/>
      <c r="M19" s="44"/>
      <c r="N19" s="44"/>
      <c r="O19" s="44"/>
      <c r="P19" s="45"/>
      <c r="Q19" s="44"/>
      <c r="R19" s="44"/>
      <c r="S19" s="44"/>
      <c r="T19" s="44"/>
      <c r="U19" s="44"/>
      <c r="V19" s="44"/>
      <c r="W19" s="44"/>
      <c r="X19" s="44"/>
    </row>
    <row r="20" spans="2:25" ht="15" x14ac:dyDescent="0.25">
      <c r="B20" s="44"/>
      <c r="C20" s="44"/>
      <c r="D20" s="44"/>
      <c r="E20" s="44"/>
      <c r="F20" s="44"/>
      <c r="G20" s="44"/>
      <c r="H20" s="44"/>
      <c r="I20" s="44"/>
      <c r="J20" s="44"/>
      <c r="K20" s="44"/>
      <c r="L20" s="44"/>
      <c r="M20" s="44"/>
      <c r="N20" s="44"/>
      <c r="O20" s="44"/>
      <c r="P20" s="45"/>
      <c r="Q20" s="44"/>
      <c r="R20" s="44"/>
      <c r="S20" s="44"/>
      <c r="T20" s="44"/>
      <c r="U20" s="44"/>
      <c r="V20" s="44"/>
      <c r="W20" s="44"/>
      <c r="X20" s="44"/>
    </row>
    <row r="21" spans="2:25" ht="15" x14ac:dyDescent="0.25">
      <c r="B21" s="44"/>
      <c r="C21" s="44"/>
      <c r="D21" s="44"/>
      <c r="E21" s="44"/>
      <c r="F21" s="44"/>
      <c r="G21" s="44"/>
      <c r="H21" s="44"/>
      <c r="I21" s="44"/>
      <c r="J21" s="44"/>
      <c r="K21" s="44"/>
      <c r="L21" s="44"/>
      <c r="M21" s="44"/>
      <c r="N21" s="44"/>
      <c r="O21" s="44"/>
      <c r="P21" s="45"/>
      <c r="Q21" s="44"/>
      <c r="R21" s="44"/>
      <c r="S21" s="44"/>
      <c r="T21" s="44"/>
      <c r="U21" s="44"/>
      <c r="V21" s="44"/>
      <c r="W21" s="44"/>
      <c r="X21" s="44"/>
    </row>
    <row r="22" spans="2:25" x14ac:dyDescent="0.2">
      <c r="E22" s="46"/>
      <c r="L22" s="46"/>
    </row>
    <row r="23" spans="2:25" x14ac:dyDescent="0.2">
      <c r="E23" s="46"/>
      <c r="L23" s="46"/>
    </row>
    <row r="24" spans="2:25" x14ac:dyDescent="0.2">
      <c r="E24" s="46"/>
      <c r="L24" s="46"/>
    </row>
    <row r="25" spans="2:25" x14ac:dyDescent="0.2">
      <c r="E25" s="46"/>
      <c r="L25" s="46"/>
    </row>
    <row r="26" spans="2:25" x14ac:dyDescent="0.2">
      <c r="E26" s="46"/>
      <c r="L26" s="46"/>
    </row>
    <row r="27" spans="2:25" x14ac:dyDescent="0.2">
      <c r="E27" s="46"/>
      <c r="L27" s="46"/>
    </row>
  </sheetData>
  <sheetProtection password="EEB4" sheet="1" objects="1" scenarios="1" sort="0" autoFilter="0"/>
  <autoFilter ref="A1:X13"/>
  <mergeCells count="54">
    <mergeCell ref="W12:W13"/>
    <mergeCell ref="X12:X13"/>
    <mergeCell ref="P2:P3"/>
    <mergeCell ref="Q2:Q3"/>
    <mergeCell ref="R2:R3"/>
    <mergeCell ref="W2:W3"/>
    <mergeCell ref="X2:X3"/>
    <mergeCell ref="U2:U3"/>
    <mergeCell ref="T2:T3"/>
    <mergeCell ref="S2:S3"/>
    <mergeCell ref="S4:S8"/>
    <mergeCell ref="P4:P8"/>
    <mergeCell ref="X9:X11"/>
    <mergeCell ref="W4:W8"/>
    <mergeCell ref="X4:X8"/>
    <mergeCell ref="Q4:Q8"/>
    <mergeCell ref="E12:E13"/>
    <mergeCell ref="O12:O13"/>
    <mergeCell ref="S12:S13"/>
    <mergeCell ref="T12:T13"/>
    <mergeCell ref="U12:U13"/>
    <mergeCell ref="P12:P13"/>
    <mergeCell ref="Q12:Q13"/>
    <mergeCell ref="R12:R13"/>
    <mergeCell ref="D2:D3"/>
    <mergeCell ref="C2:C3"/>
    <mergeCell ref="B2:B3"/>
    <mergeCell ref="A12:A13"/>
    <mergeCell ref="B12:B13"/>
    <mergeCell ref="C12:C13"/>
    <mergeCell ref="D12:D13"/>
    <mergeCell ref="A2:A3"/>
    <mergeCell ref="A4:A8"/>
    <mergeCell ref="A9:A11"/>
    <mergeCell ref="B9:B11"/>
    <mergeCell ref="C9:C11"/>
    <mergeCell ref="D9:D11"/>
    <mergeCell ref="B4:B8"/>
    <mergeCell ref="C4:C8"/>
    <mergeCell ref="D4:D8"/>
    <mergeCell ref="O2:O3"/>
    <mergeCell ref="E2:E3"/>
    <mergeCell ref="W9:W11"/>
    <mergeCell ref="T4:T8"/>
    <mergeCell ref="U4:U8"/>
    <mergeCell ref="V4:V8"/>
    <mergeCell ref="R4:R8"/>
    <mergeCell ref="E4:E8"/>
    <mergeCell ref="O4:O8"/>
    <mergeCell ref="E9:E11"/>
    <mergeCell ref="O9:O11"/>
    <mergeCell ref="P9:P11"/>
    <mergeCell ref="Q9:Q11"/>
    <mergeCell ref="R9:R11"/>
  </mergeCells>
  <conditionalFormatting sqref="K2:K7">
    <cfRule type="containsText" dxfId="22" priority="11" operator="containsText" text="Nový">
      <formula>NOT(ISERROR(SEARCH("Nový",K2)))</formula>
    </cfRule>
    <cfRule type="containsText" dxfId="21" priority="12" operator="containsText" text="Zrušený">
      <formula>NOT(ISERROR(SEARCH("Zrušený",K2)))</formula>
    </cfRule>
    <cfRule type="containsText" dxfId="20" priority="13" operator="containsText" text="Nevykonaný">
      <formula>NOT(ISERROR(SEARCH("Nevykonaný",K2)))</formula>
    </cfRule>
    <cfRule type="containsText" dxfId="19" priority="14" operator="containsText" text="Prieb. Plnený">
      <formula>NOT(ISERROR(SEARCH("Prieb. Plnený",K2)))</formula>
    </cfRule>
    <cfRule type="containsText" dxfId="18" priority="15" operator="containsText" text="Splnený">
      <formula>NOT(ISERROR(SEARCH("Splnený",K2)))</formula>
    </cfRule>
  </conditionalFormatting>
  <conditionalFormatting sqref="K8:K11">
    <cfRule type="containsText" dxfId="17" priority="6" operator="containsText" text="Nový">
      <formula>NOT(ISERROR(SEARCH("Nový",K8)))</formula>
    </cfRule>
    <cfRule type="containsText" dxfId="16" priority="7" operator="containsText" text="Zrušený">
      <formula>NOT(ISERROR(SEARCH("Zrušený",K8)))</formula>
    </cfRule>
    <cfRule type="containsText" dxfId="15" priority="8" operator="containsText" text="Nevykonaný">
      <formula>NOT(ISERROR(SEARCH("Nevykonaný",K8)))</formula>
    </cfRule>
    <cfRule type="containsText" dxfId="14" priority="9" operator="containsText" text="Prieb. Plnený">
      <formula>NOT(ISERROR(SEARCH("Prieb. Plnený",K8)))</formula>
    </cfRule>
    <cfRule type="containsText" dxfId="13" priority="10" operator="containsText" text="Splnený">
      <formula>NOT(ISERROR(SEARCH("Splnený",K8)))</formula>
    </cfRule>
  </conditionalFormatting>
  <conditionalFormatting sqref="K12:K13">
    <cfRule type="containsText" dxfId="12" priority="1" operator="containsText" text="Nový">
      <formula>NOT(ISERROR(SEARCH("Nový",K12)))</formula>
    </cfRule>
    <cfRule type="containsText" dxfId="11" priority="2" operator="containsText" text="Zrušený">
      <formula>NOT(ISERROR(SEARCH("Zrušený",K12)))</formula>
    </cfRule>
    <cfRule type="containsText" dxfId="10" priority="3" operator="containsText" text="Nevykonaný">
      <formula>NOT(ISERROR(SEARCH("Nevykonaný",K12)))</formula>
    </cfRule>
    <cfRule type="containsText" dxfId="9" priority="4" operator="containsText" text="Prieb. Plnený">
      <formula>NOT(ISERROR(SEARCH("Prieb. Plnený",K12)))</formula>
    </cfRule>
    <cfRule type="containsText" dxfId="8" priority="5" operator="containsText" text="Splnený">
      <formula>NOT(ISERROR(SEARCH("Splnený",K12)))</formula>
    </cfRule>
  </conditionalFormatting>
  <pageMargins left="0.25" right="0.25" top="0.75" bottom="0.75" header="0.3" footer="0.3"/>
  <pageSetup paperSize="9" scale="59" fitToHeight="0" orientation="landscape" horizontalDpi="300" verticalDpi="300" r:id="rId1"/>
  <headerFooter>
    <oddHeader>&amp;C&amp;"-,Tučné"&amp;28AP BSK na roky 2016 a 2017 - Odbor zdravotníctva</oddHeader>
    <oddFooter>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Metadata!$B$2:$B$6</xm:f>
          </x14:formula1>
          <xm:sqref>K2:K13</xm:sqref>
        </x14:dataValidation>
        <x14:dataValidation type="list" allowBlank="1" showInputMessage="1" showErrorMessage="1">
          <x14:formula1>
            <xm:f>Metadata!$A$2:$A$11</xm:f>
          </x14:formula1>
          <xm:sqref>H2:H13</xm:sqref>
        </x14:dataValidation>
        <x14:dataValidation type="list" allowBlank="1" showInputMessage="1" showErrorMessage="1">
          <x14:formula1>
            <xm:f>Metadata!$C$2:$C$26</xm:f>
          </x14:formula1>
          <xm:sqref>I2:I13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BreakPreview" zoomScale="60" zoomScaleNormal="100" workbookViewId="0">
      <selection activeCell="D8" sqref="D8"/>
    </sheetView>
  </sheetViews>
  <sheetFormatPr defaultRowHeight="15" x14ac:dyDescent="0.25"/>
  <cols>
    <col min="1" max="1" width="20.42578125" customWidth="1"/>
    <col min="2" max="2" width="14" customWidth="1"/>
    <col min="3" max="3" width="21.140625" style="21" customWidth="1"/>
    <col min="4" max="4" width="65.28515625" bestFit="1" customWidth="1"/>
  </cols>
  <sheetData>
    <row r="1" spans="1:4" ht="27.75" customHeight="1" x14ac:dyDescent="0.25">
      <c r="A1" s="18" t="s">
        <v>59</v>
      </c>
      <c r="B1" s="18" t="s">
        <v>55</v>
      </c>
      <c r="C1" s="21" t="s">
        <v>75</v>
      </c>
      <c r="D1" t="s">
        <v>76</v>
      </c>
    </row>
    <row r="2" spans="1:4" x14ac:dyDescent="0.25">
      <c r="A2" s="18" t="s">
        <v>10</v>
      </c>
      <c r="B2" s="19" t="s">
        <v>67</v>
      </c>
      <c r="C2" s="21" t="s">
        <v>85</v>
      </c>
      <c r="D2" t="s">
        <v>77</v>
      </c>
    </row>
    <row r="3" spans="1:4" x14ac:dyDescent="0.25">
      <c r="A3" s="18" t="s">
        <v>11</v>
      </c>
      <c r="B3" s="19" t="s">
        <v>68</v>
      </c>
      <c r="C3" s="21" t="s">
        <v>86</v>
      </c>
      <c r="D3" t="s">
        <v>78</v>
      </c>
    </row>
    <row r="4" spans="1:4" x14ac:dyDescent="0.25">
      <c r="A4" s="18" t="s">
        <v>12</v>
      </c>
      <c r="B4" s="19" t="s">
        <v>122</v>
      </c>
      <c r="C4" s="21" t="s">
        <v>73</v>
      </c>
      <c r="D4" t="s">
        <v>79</v>
      </c>
    </row>
    <row r="5" spans="1:4" x14ac:dyDescent="0.25">
      <c r="A5" s="18" t="s">
        <v>13</v>
      </c>
      <c r="B5" s="19" t="s">
        <v>69</v>
      </c>
      <c r="C5" s="21" t="s">
        <v>87</v>
      </c>
      <c r="D5" t="s">
        <v>80</v>
      </c>
    </row>
    <row r="6" spans="1:4" x14ac:dyDescent="0.25">
      <c r="A6" s="18" t="s">
        <v>14</v>
      </c>
      <c r="B6" s="19" t="s">
        <v>70</v>
      </c>
      <c r="C6" s="21" t="s">
        <v>88</v>
      </c>
      <c r="D6" t="s">
        <v>81</v>
      </c>
    </row>
    <row r="7" spans="1:4" x14ac:dyDescent="0.25">
      <c r="A7" s="18" t="s">
        <v>15</v>
      </c>
      <c r="C7" s="21" t="s">
        <v>89</v>
      </c>
      <c r="D7" t="s">
        <v>82</v>
      </c>
    </row>
    <row r="8" spans="1:4" x14ac:dyDescent="0.25">
      <c r="A8" s="18" t="s">
        <v>16</v>
      </c>
      <c r="C8" s="21" t="s">
        <v>90</v>
      </c>
      <c r="D8" t="s">
        <v>83</v>
      </c>
    </row>
    <row r="9" spans="1:4" x14ac:dyDescent="0.25">
      <c r="A9" s="18" t="s">
        <v>17</v>
      </c>
      <c r="C9" s="21" t="s">
        <v>91</v>
      </c>
      <c r="D9" t="s">
        <v>84</v>
      </c>
    </row>
    <row r="10" spans="1:4" x14ac:dyDescent="0.25">
      <c r="A10" s="18" t="s">
        <v>26</v>
      </c>
      <c r="C10" s="21">
        <v>2</v>
      </c>
      <c r="D10" t="s">
        <v>92</v>
      </c>
    </row>
    <row r="11" spans="1:4" x14ac:dyDescent="0.25">
      <c r="A11" s="18" t="s">
        <v>71</v>
      </c>
      <c r="C11" s="21" t="s">
        <v>41</v>
      </c>
      <c r="D11" t="s">
        <v>93</v>
      </c>
    </row>
    <row r="12" spans="1:4" x14ac:dyDescent="0.25">
      <c r="C12" s="21" t="s">
        <v>94</v>
      </c>
      <c r="D12" t="s">
        <v>95</v>
      </c>
    </row>
    <row r="13" spans="1:4" x14ac:dyDescent="0.25">
      <c r="C13" s="21" t="s">
        <v>25</v>
      </c>
      <c r="D13" t="s">
        <v>96</v>
      </c>
    </row>
    <row r="14" spans="1:4" x14ac:dyDescent="0.25">
      <c r="C14" s="21" t="s">
        <v>97</v>
      </c>
      <c r="D14" t="s">
        <v>98</v>
      </c>
    </row>
    <row r="15" spans="1:4" x14ac:dyDescent="0.25">
      <c r="C15" s="21" t="s">
        <v>99</v>
      </c>
      <c r="D15" t="s">
        <v>100</v>
      </c>
    </row>
    <row r="16" spans="1:4" x14ac:dyDescent="0.25">
      <c r="C16" s="21" t="s">
        <v>101</v>
      </c>
      <c r="D16" t="s">
        <v>102</v>
      </c>
    </row>
    <row r="17" spans="3:4" x14ac:dyDescent="0.25">
      <c r="C17" s="21" t="s">
        <v>103</v>
      </c>
      <c r="D17" t="s">
        <v>104</v>
      </c>
    </row>
    <row r="18" spans="3:4" x14ac:dyDescent="0.25">
      <c r="C18" s="21" t="s">
        <v>105</v>
      </c>
      <c r="D18" t="s">
        <v>106</v>
      </c>
    </row>
    <row r="19" spans="3:4" x14ac:dyDescent="0.25">
      <c r="C19" s="21" t="s">
        <v>107</v>
      </c>
      <c r="D19" t="s">
        <v>108</v>
      </c>
    </row>
    <row r="20" spans="3:4" x14ac:dyDescent="0.25">
      <c r="C20" s="21" t="s">
        <v>42</v>
      </c>
      <c r="D20" t="s">
        <v>109</v>
      </c>
    </row>
    <row r="21" spans="3:4" x14ac:dyDescent="0.25">
      <c r="C21" s="21" t="s">
        <v>110</v>
      </c>
      <c r="D21" t="s">
        <v>111</v>
      </c>
    </row>
    <row r="22" spans="3:4" x14ac:dyDescent="0.25">
      <c r="C22" s="21" t="s">
        <v>112</v>
      </c>
      <c r="D22" t="s">
        <v>113</v>
      </c>
    </row>
    <row r="23" spans="3:4" x14ac:dyDescent="0.25">
      <c r="C23" s="21" t="s">
        <v>114</v>
      </c>
      <c r="D23" t="s">
        <v>115</v>
      </c>
    </row>
    <row r="24" spans="3:4" x14ac:dyDescent="0.25">
      <c r="C24" s="21" t="s">
        <v>116</v>
      </c>
      <c r="D24" t="s">
        <v>117</v>
      </c>
    </row>
    <row r="25" spans="3:4" x14ac:dyDescent="0.25">
      <c r="C25" s="21" t="s">
        <v>118</v>
      </c>
      <c r="D25" t="s">
        <v>119</v>
      </c>
    </row>
    <row r="26" spans="3:4" x14ac:dyDescent="0.25">
      <c r="C26" s="21" t="s">
        <v>120</v>
      </c>
      <c r="D26" t="s">
        <v>121</v>
      </c>
    </row>
  </sheetData>
  <conditionalFormatting sqref="B2">
    <cfRule type="containsText" dxfId="7" priority="8" operator="containsText" text="Splnený">
      <formula>NOT(ISERROR(SEARCH("Splnený",B2)))</formula>
    </cfRule>
  </conditionalFormatting>
  <conditionalFormatting sqref="B3">
    <cfRule type="containsText" dxfId="6" priority="6" operator="containsText" text="Prieb. Plnený">
      <formula>NOT(ISERROR(SEARCH("Prieb. Plnený",B3)))</formula>
    </cfRule>
    <cfRule type="containsText" dxfId="5" priority="7" operator="containsText" text="Prieb. Plnený">
      <formula>NOT(ISERROR(SEARCH("Prieb. Plnený",B3)))</formula>
    </cfRule>
  </conditionalFormatting>
  <conditionalFormatting sqref="B4">
    <cfRule type="containsText" dxfId="4" priority="1" operator="containsText" text="Nevykonaný">
      <formula>NOT(ISERROR(SEARCH("Nevykonaný",B4)))</formula>
    </cfRule>
    <cfRule type="containsText" dxfId="3" priority="2" operator="containsText" text="Nerealizovaný">
      <formula>NOT(ISERROR(SEARCH("Nerealizovaný",B4)))</formula>
    </cfRule>
    <cfRule type="containsText" dxfId="2" priority="5" operator="containsText" text="Nesplnený">
      <formula>NOT(ISERROR(SEARCH("Nesplnený",B4)))</formula>
    </cfRule>
  </conditionalFormatting>
  <conditionalFormatting sqref="B5">
    <cfRule type="containsText" dxfId="1" priority="4" operator="containsText" text="Zrušený">
      <formula>NOT(ISERROR(SEARCH("Zrušený",B5)))</formula>
    </cfRule>
  </conditionalFormatting>
  <conditionalFormatting sqref="B6">
    <cfRule type="containsText" dxfId="0" priority="3" operator="containsText" text="Nový">
      <formula>NOT(ISERROR(SEARCH("Nový",B6)))</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219" t="s">
        <v>0</v>
      </c>
      <c r="B1" s="219"/>
      <c r="C1" s="219"/>
      <c r="D1" s="219"/>
      <c r="E1" s="219"/>
      <c r="F1" s="219"/>
    </row>
    <row r="2" spans="1:8" x14ac:dyDescent="0.25">
      <c r="A2" s="2"/>
      <c r="B2" s="220" t="s">
        <v>2</v>
      </c>
      <c r="C2" s="220"/>
      <c r="D2" s="220"/>
      <c r="E2" s="220"/>
      <c r="F2" s="22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AP OZ</vt:lpstr>
      <vt:lpstr>Metadata</vt:lpstr>
      <vt:lpstr>Hárok1</vt:lpstr>
    </vt:vector>
  </TitlesOfParts>
  <Company>BSK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2016-01-20T08:16:11Z</cp:lastPrinted>
  <dcterms:created xsi:type="dcterms:W3CDTF">2015-01-12T16:50:27Z</dcterms:created>
  <dcterms:modified xsi:type="dcterms:W3CDTF">2016-02-05T09:41:16Z</dcterms:modified>
</cp:coreProperties>
</file>