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30" yWindow="465" windowWidth="19440" windowHeight="8775"/>
  </bookViews>
  <sheets>
    <sheet name="AP OSÚRaRP" sheetId="13" r:id="rId1"/>
    <sheet name="Metadata" sheetId="6" state="hidden" r:id="rId2"/>
    <sheet name="Hárok1" sheetId="1" state="hidden" r:id="rId3"/>
    <sheet name="Hárok2" sheetId="14" state="hidden" r:id="rId4"/>
  </sheets>
  <definedNames>
    <definedName name="_xlnm._FilterDatabase" localSheetId="0" hidden="1">'AP OSÚRaRP'!$A$1:$X$68</definedName>
    <definedName name="Z_49D3C814_C64B_4FD8_8CFE_7A78DC3C4D2C_.wvu.FilterData" localSheetId="0" hidden="1">'AP OSÚRaRP'!#REF!</definedName>
    <definedName name="Z_B38FD297_0CEB_4739_9CB3_C6CE6C0B1DD5_.wvu.FilterData" localSheetId="0" hidden="1">'AP OSÚRaRP'!#REF!</definedName>
  </definedNames>
  <calcPr calcId="145621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<sst xmlns="http://schemas.openxmlformats.org/spreadsheetml/2006/main" count="561" uniqueCount="253">
  <si>
    <t>Stav plnenia kľúčových krokov implementácie Akčného plánu BSK k 31.12.2014</t>
  </si>
  <si>
    <t>Projekty</t>
  </si>
  <si>
    <t>Kľúčové kroky implementácie</t>
  </si>
  <si>
    <t>Nositeľ projektu</t>
  </si>
  <si>
    <t xml:space="preserve">počet </t>
  </si>
  <si>
    <t>zrušených</t>
  </si>
  <si>
    <t>nepotrebných</t>
  </si>
  <si>
    <t>spolu</t>
  </si>
  <si>
    <t>OSV</t>
  </si>
  <si>
    <t>OKaP</t>
  </si>
  <si>
    <t>OÚPGISaŽP</t>
  </si>
  <si>
    <t>OZ</t>
  </si>
  <si>
    <t>OD</t>
  </si>
  <si>
    <t>OŠMaŠ</t>
  </si>
  <si>
    <t>OCRaK</t>
  </si>
  <si>
    <t>OSÚRaRP</t>
  </si>
  <si>
    <t>úrad celkovo</t>
  </si>
  <si>
    <t>č. projektu</t>
  </si>
  <si>
    <t>Opatrenie PHSR</t>
  </si>
  <si>
    <t>Aktivita PHSR</t>
  </si>
  <si>
    <t>B.1 Výsledkový indikátor</t>
  </si>
  <si>
    <t>B.2 Súčasná hodnota</t>
  </si>
  <si>
    <t>B.4 Názov aktivity</t>
  </si>
  <si>
    <t>3.3</t>
  </si>
  <si>
    <t>OIČSMaVO</t>
  </si>
  <si>
    <t>3.1</t>
  </si>
  <si>
    <t>8</t>
  </si>
  <si>
    <t>Počet spracovaných  koncepčných materiálov</t>
  </si>
  <si>
    <t>BID - dispečing</t>
  </si>
  <si>
    <t>0</t>
  </si>
  <si>
    <t>Vytvorenie dispečerského riadiaceho systému (DRS)</t>
  </si>
  <si>
    <t>Počet vytvorených DRS</t>
  </si>
  <si>
    <t>A. ukončenie VO</t>
  </si>
  <si>
    <t xml:space="preserve"> B. vyhodnotenie a zazmluvnenie dodávateľa</t>
  </si>
  <si>
    <t>C. dodávka systému a uvedenie do prevádzky</t>
  </si>
  <si>
    <t>BID - promo</t>
  </si>
  <si>
    <t>Počet obyvateľov BSK oslovených prostredníctvom informačnej kampane</t>
  </si>
  <si>
    <t>Zrealizovanie propagačno-informačnej kampane</t>
  </si>
  <si>
    <t>Počet informačných kampaní</t>
  </si>
  <si>
    <t>A. ukončenie verejného obstarávania</t>
  </si>
  <si>
    <t>B. vyhodnotenie a zazmluvnenie dodávateľa</t>
  </si>
  <si>
    <t>Zriadenie jednotného tarifného systému BID u správcu železničnej infraštruktúry – Železníc Slovenskej republiky</t>
  </si>
  <si>
    <t>Dobudovanie prvkov infraštruktúry pre fungovanie jednotného tarifného systému</t>
  </si>
  <si>
    <t>Počet nových alebo technicky zhodnotených zariadení</t>
  </si>
  <si>
    <t>A. dodávka a uvedenie do prevádzky</t>
  </si>
  <si>
    <t>Elektronizácia</t>
  </si>
  <si>
    <t>Počet vybavených elektronických podaní obyvateľmi ročne</t>
  </si>
  <si>
    <t>Zakúpenie HW a SW a uvedenie do prevádzky</t>
  </si>
  <si>
    <t>Počet novozavedených elektronicky poskytovaných služieb pre občanov BSK</t>
  </si>
  <si>
    <t>A. podpis zmluvy s dodávateľom</t>
  </si>
  <si>
    <t>B. dodávka služiev v zmysle ZoD</t>
  </si>
  <si>
    <t>ISRMO - Rekonštrukcia budovy SŠ Vazovova</t>
  </si>
  <si>
    <t>Zvýšenie energetickej efektívnosti verejnej budovy - tepelná úspora</t>
  </si>
  <si>
    <t>Rekonštrukcia budovy</t>
  </si>
  <si>
    <t>Počet obnovených budov</t>
  </si>
  <si>
    <t>A. schválenie projektu RO OPBK</t>
  </si>
  <si>
    <t>B. uzavretie zmluvy o NFP</t>
  </si>
  <si>
    <t>C. verejné obstarávanie na dodávateľa</t>
  </si>
  <si>
    <t>Za mostom</t>
  </si>
  <si>
    <t>Počet návštevníkov v prihraničnom regióne</t>
  </si>
  <si>
    <t>Revitalizácia SĽO popri rieke Morava</t>
  </si>
  <si>
    <t>Počet revitalizovaných opevnení</t>
  </si>
  <si>
    <t>A. ponuka MO SR na prevod vlastníctva objektov SĽO na BSK</t>
  </si>
  <si>
    <t>Dotlač cykloturistických máp</t>
  </si>
  <si>
    <t>B. vytlačená prvá časť cykloturistických máp, na základe ktorých bude vyhotovená aktualizácia a dotlač dodatočných kusov</t>
  </si>
  <si>
    <t>Výroba cykloserveru BSK</t>
  </si>
  <si>
    <t>C. vytvorené súťažné podklady ako podklad pre vyhlásenie VO na dodávateľa diela</t>
  </si>
  <si>
    <t>Propagačná kampaň</t>
  </si>
  <si>
    <t xml:space="preserve">D. podujatie Piknik&amp;Bike </t>
  </si>
  <si>
    <t>Technická asistencia (TA) Programu cezhraničnej spolupráce Slovensko - Rakúsko</t>
  </si>
  <si>
    <t>0 (2007)</t>
  </si>
  <si>
    <t>55 % (2015)</t>
  </si>
  <si>
    <t>A. príprava Programu cezhraničnej spolupráce SK - AT 2014-2020</t>
  </si>
  <si>
    <t>Konzultácie s projektovými žiadateľmi v rámci programu</t>
  </si>
  <si>
    <t>Počet konzultácií so žiadateľmi</t>
  </si>
  <si>
    <t>B. príprava fondu malých projektov</t>
  </si>
  <si>
    <t>Podpora MSP</t>
  </si>
  <si>
    <t>Vytvorenie stratégie a akčného plánu</t>
  </si>
  <si>
    <t>A. spoluorganizovanie konferencie pre získanie partnerov na podporu MSP</t>
  </si>
  <si>
    <t>Podpora rozvoja vidieka</t>
  </si>
  <si>
    <t>Určenie aktivít na podporu rozvoja vidieka, ktoré je možné realizovať z externých zdrojov.</t>
  </si>
  <si>
    <t xml:space="preserve">Zvýšiť efektívnosť využitia finančných prostriedkov pre podporu lokálnej zamestnanosti a podnikania na vidieku v Bratislavskom kraji. </t>
  </si>
  <si>
    <t>Zvýšenie čerpania fiančných prostriedkov z externých zdrojov, na podporu rozvoja vidieka</t>
  </si>
  <si>
    <t>Spracovanie analýzy, stratégie a plánu RV pre dosiahnutie stanovených cieľov</t>
  </si>
  <si>
    <t>A. 2. fáza spracovania dokumentu v rámci zmluvy</t>
  </si>
  <si>
    <t>Napĺňanie Regionálneho akčného plánu BSK na rozvoj udržateľnej dopravy a turizmu pre podunajský región na r.2014-2020</t>
  </si>
  <si>
    <t>2014-2020</t>
  </si>
  <si>
    <t>Počet uskutočnených projektov zo zásobníka RAP</t>
  </si>
  <si>
    <t xml:space="preserve">Uskutočnenie projektu "Memorandum na podporu rozvoja cestovného ruchu v Podunajsku" </t>
  </si>
  <si>
    <t>Počet memoránd</t>
  </si>
  <si>
    <t>A. začatie rokovaní s miestnou a regionálnou samosprávou, štátnou správou a aktérmi v území</t>
  </si>
  <si>
    <t>B. podpis memoranda na rozvoj cestovného ruchu v Podunajsku</t>
  </si>
  <si>
    <t>2014-2023</t>
  </si>
  <si>
    <t>Počet budov so zníženou energetickou náročnosťou</t>
  </si>
  <si>
    <t>Znižovanie energetickej náročnosti budov investičnými projektmi financovanými z externých zdrojov financovania</t>
  </si>
  <si>
    <t>A. predloženie do Z BSK informatívneho mat. o možnostiach znižovania energetickej náročnosti</t>
  </si>
  <si>
    <t>Počet spracovaných koncepčných materiálov</t>
  </si>
  <si>
    <t>Počet používateľov nových alebo inovovaných služieb</t>
  </si>
  <si>
    <t>Počet schválených konzultovaných projektov z celkového počtu schválených projektov (%)</t>
  </si>
  <si>
    <t>Poskytovanie informácií o programe</t>
  </si>
  <si>
    <t>Koordinované a udržateľné podporovanie MSP v BSK</t>
  </si>
  <si>
    <t>Stratégia znižovania energetickej náročnosti budov vo vlastníctve BSK</t>
  </si>
  <si>
    <t>B.3 Plánovaná hodnota</t>
  </si>
  <si>
    <t>B.6 Plánovaná hodnota výstupov</t>
  </si>
  <si>
    <t>OSÚRaRP_1</t>
  </si>
  <si>
    <t>OSÚRaRP_2</t>
  </si>
  <si>
    <t>OSÚRaRP_3</t>
  </si>
  <si>
    <t>OSÚRaRP_4</t>
  </si>
  <si>
    <t>OSÚRaRP_5</t>
  </si>
  <si>
    <t>OSÚRaRP_6</t>
  </si>
  <si>
    <t>OSÚRaRP_11</t>
  </si>
  <si>
    <t>OSÚRaRP_16</t>
  </si>
  <si>
    <t>OSÚRaRP_18</t>
  </si>
  <si>
    <t>Stav plnenia</t>
  </si>
  <si>
    <t>B.5 Merateľný ukazovateľ</t>
  </si>
  <si>
    <t>Názov projektu</t>
  </si>
  <si>
    <t xml:space="preserve">EUR v tis. </t>
  </si>
  <si>
    <t>Zodpovedný</t>
  </si>
  <si>
    <t>Program</t>
  </si>
  <si>
    <t>Termín ukončenia projektu</t>
  </si>
  <si>
    <t>Interné</t>
  </si>
  <si>
    <t>Externé</t>
  </si>
  <si>
    <t>N/A</t>
  </si>
  <si>
    <t>Splnený</t>
  </si>
  <si>
    <t>Prieb. Plnený</t>
  </si>
  <si>
    <t>Zrušený</t>
  </si>
  <si>
    <t>Nový</t>
  </si>
  <si>
    <t>PO</t>
  </si>
  <si>
    <t>Stav plnenia k 31.12.2015</t>
  </si>
  <si>
    <t>1.3</t>
  </si>
  <si>
    <t>Výdavky spolu (tis. EUR)</t>
  </si>
  <si>
    <t>Číslo podprogramu</t>
  </si>
  <si>
    <t>Názov podprogramu</t>
  </si>
  <si>
    <t>Výkon funkcie predsedu, podpredsedov a poslancov zastupiteľstva BSK</t>
  </si>
  <si>
    <t>Zahraničné vzťahy a Európske záležitosti</t>
  </si>
  <si>
    <t>Územné plánovanie, GIS, ŽP, stratégia a riadenie projektov</t>
  </si>
  <si>
    <t>Kontrola</t>
  </si>
  <si>
    <t>Daňová a rozpočtová politika</t>
  </si>
  <si>
    <t>Právne služby</t>
  </si>
  <si>
    <t>Interact III</t>
  </si>
  <si>
    <t>Implementácia projektov operačného programu Bratislavského kraja</t>
  </si>
  <si>
    <t>1.1</t>
  </si>
  <si>
    <t>1.2</t>
  </si>
  <si>
    <t>1.4</t>
  </si>
  <si>
    <t>1.5</t>
  </si>
  <si>
    <t>1.6</t>
  </si>
  <si>
    <t>1.7</t>
  </si>
  <si>
    <t>1.8</t>
  </si>
  <si>
    <t>Propagácia a marketing</t>
  </si>
  <si>
    <t>Správa a evidencia majetku</t>
  </si>
  <si>
    <t>3.2</t>
  </si>
  <si>
    <t>Informačno-technologický systém</t>
  </si>
  <si>
    <t>Majetok- investície, údržba</t>
  </si>
  <si>
    <t>4</t>
  </si>
  <si>
    <t>Cestovný ruch</t>
  </si>
  <si>
    <t>5</t>
  </si>
  <si>
    <t>Bezpečnosť</t>
  </si>
  <si>
    <t>6</t>
  </si>
  <si>
    <t>Komunikácie</t>
  </si>
  <si>
    <t>7.1</t>
  </si>
  <si>
    <t>Železničná doprava</t>
  </si>
  <si>
    <t>7.2</t>
  </si>
  <si>
    <t>Autobusová doprava</t>
  </si>
  <si>
    <t>7.3</t>
  </si>
  <si>
    <t>Bratislavská integrovaná doprava</t>
  </si>
  <si>
    <t>Vzdelávanie</t>
  </si>
  <si>
    <t>9</t>
  </si>
  <si>
    <t>Šport a mládežnícke aktivity</t>
  </si>
  <si>
    <t>10</t>
  </si>
  <si>
    <t>Kultúra</t>
  </si>
  <si>
    <t>11</t>
  </si>
  <si>
    <t>Sociálne zabezpečenie</t>
  </si>
  <si>
    <t>12</t>
  </si>
  <si>
    <t>Zdravotníctvo</t>
  </si>
  <si>
    <t>13</t>
  </si>
  <si>
    <t>Administratíva</t>
  </si>
  <si>
    <t>14</t>
  </si>
  <si>
    <t>Dotačný program na podporu verejného života v regióne</t>
  </si>
  <si>
    <t>Nevykonaný</t>
  </si>
  <si>
    <t>B. vypracovanie stratégie znižovania energtickej náročnosti budov vo vlastníctve BSK</t>
  </si>
  <si>
    <t>OSÚRaRP_19</t>
  </si>
  <si>
    <t>Budovanie funkčnej siete ekocentier a lesných škôl v BSK</t>
  </si>
  <si>
    <t>A. vyhlásenie VO na dodávateľa</t>
  </si>
  <si>
    <t>Počet vytvorených dokumentov</t>
  </si>
  <si>
    <t>B. objednanie a spracovanie Koncepcie</t>
  </si>
  <si>
    <t>OSÚRaRP_20</t>
  </si>
  <si>
    <t>Adaptácia miest a obcí BSK na nepriaznivé dôsledky zmeny klímy</t>
  </si>
  <si>
    <t>OSÚRaRP_21</t>
  </si>
  <si>
    <t>Smart Region - Bratislavský kraj</t>
  </si>
  <si>
    <t>A. spracovanie koncepcie Smart Region Bratislavský kraj</t>
  </si>
  <si>
    <t>Pôvodný termín plnenia</t>
  </si>
  <si>
    <t>Nový termín plnenia</t>
  </si>
  <si>
    <t>Priorita</t>
  </si>
  <si>
    <t>Počet aktualizovaných koncepčných materiálov</t>
  </si>
  <si>
    <t>OSÚRaRP_22</t>
  </si>
  <si>
    <t>C. dodávka propagačných materiálov a služieb</t>
  </si>
  <si>
    <t>Počet projektov</t>
  </si>
  <si>
    <t>SACRA-VELO</t>
  </si>
  <si>
    <t xml:space="preserve">A. Uzavretia memoranda o spolupráci BSK a zapojených obcí </t>
  </si>
  <si>
    <t>Počet implementovaných projektov z externých zdrojov</t>
  </si>
  <si>
    <t>B. Podpis Partnerskej dohody</t>
  </si>
  <si>
    <t>C. Implementácia projektu</t>
  </si>
  <si>
    <t>Cezhraničné prepojenia územia BSK a susediacich rakúskych obcí formou cyklolávok cez rieku Morava</t>
  </si>
  <si>
    <t>A. VO na spracovateľa PD</t>
  </si>
  <si>
    <t>C. DSP + TD a podanie žiadosti o stavebné povolenie</t>
  </si>
  <si>
    <t>TRANSDANUBE.PEARLS</t>
  </si>
  <si>
    <t>Connreg SK-AT</t>
  </si>
  <si>
    <t>FLOOD Serv "Verejný povodňový núdzový a výstražný servis"</t>
  </si>
  <si>
    <t>Biologická regulácia komárov</t>
  </si>
  <si>
    <t>Regionálny bod SK-HU</t>
  </si>
  <si>
    <t>OSÚRaRP_23</t>
  </si>
  <si>
    <t>OSÚRaRP_24</t>
  </si>
  <si>
    <t>OSÚRaRP_25</t>
  </si>
  <si>
    <t>OSÚRaRP_26</t>
  </si>
  <si>
    <t>OSÚRaRP_27</t>
  </si>
  <si>
    <t>OSÚRaRP_28</t>
  </si>
  <si>
    <t>OSÚRaRP_15</t>
  </si>
  <si>
    <t>C. vytvorenie funkčného miesta na Úrade BSK zodpovedného za implementáciu Stratégie</t>
  </si>
  <si>
    <t>D. vypracovanie energetických evidenčných listov a pasportov</t>
  </si>
  <si>
    <t>E. vyhodnotenie energetických evidenčných listov a pasportov</t>
  </si>
  <si>
    <t>F. predloženie všetkých nákladov súvisiacich s energetickými službami v referenčom roku v budovách vo vlastníctve BSK</t>
  </si>
  <si>
    <t>H. VO na spracovateľa energetického auditu budov vo vlastníctve BSK</t>
  </si>
  <si>
    <t>I. vypracovanie energetického auditu budov vo vlastníctve BSK</t>
  </si>
  <si>
    <t>J. VO a zazmluvnenie strategického partnera (GES- garantovaná energetická služba)</t>
  </si>
  <si>
    <t>K. vypracovanie odpočtu reálnych energetických, environmentálnych a ekonomických úspor prostredníctvom realizácie aktivít spolufinancovaných z MunSEFF</t>
  </si>
  <si>
    <t xml:space="preserve">B. vyhlásenie VO na dodávateľa </t>
  </si>
  <si>
    <t>C. realizácia tlače a zalomenia</t>
  </si>
  <si>
    <t>D. implementácia proejktu</t>
  </si>
  <si>
    <t>B. spracovanie aktualizácie Stratégie rozvoja vidieka BSK</t>
  </si>
  <si>
    <t>B. vypracovanie DÚR</t>
  </si>
  <si>
    <t>D. podanie projektu v rámci Programu INTERREG V-A SK-AT a podpis zmluvy o NFP</t>
  </si>
  <si>
    <t>E.  implementácia projektu v rámci Programu INTERREG V-A SK-AT</t>
  </si>
  <si>
    <t xml:space="preserve">A. predloženie zámeru do Z BSK </t>
  </si>
  <si>
    <t>B. podpis Partnerskej dohody</t>
  </si>
  <si>
    <t>C. implementácia projektu</t>
  </si>
  <si>
    <t xml:space="preserve">A. spracovanie projektového zámeru </t>
  </si>
  <si>
    <t xml:space="preserve">B. predloženie zámeru do Z BSK </t>
  </si>
  <si>
    <t>C. podanie projektu o NFP</t>
  </si>
  <si>
    <t xml:space="preserve">A. podpis grantu </t>
  </si>
  <si>
    <t>B. implementácia projektu</t>
  </si>
  <si>
    <t>A. monitoring liahnísk komárov</t>
  </si>
  <si>
    <t>B. predloženie zámeru na Z BSK</t>
  </si>
  <si>
    <t>C. podpis partnerskej dohody</t>
  </si>
  <si>
    <t xml:space="preserve">D.implementácia projektu </t>
  </si>
  <si>
    <t>D. nastavenie a koordinácia obsahovej náplne kľúčových krokov A, B, C</t>
  </si>
  <si>
    <t>OSÚRaRP_29</t>
  </si>
  <si>
    <t>splnených  a priebežne plnených</t>
  </si>
  <si>
    <t>nevykonaných</t>
  </si>
  <si>
    <t>Úrad BSK 2014</t>
  </si>
  <si>
    <t>Úrad BSK 2015</t>
  </si>
  <si>
    <t>B. objednanie a spracovanie dokumentu</t>
  </si>
  <si>
    <t xml:space="preserve">G. vytvoriť analýzu opatrení (výmena osvetlenia, výmena okien, zateplenie fasád a strechy, výmena elektroinštalácie, vyregulovanie kúrenia atď..) na základe kľúčových krokov E, F </t>
  </si>
  <si>
    <t>L. realizácia opatrení výmeny osvetlenia na školách a školských zariadeniach.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</si>
</sst>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[$-41B]mmm\-yy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FD8A33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rgb="FF4F81BD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rgb="FF4F81BD"/>
      </right>
      <top style="medium">
        <color rgb="FFBFBFBF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11" fillId="0" borderId="0"/>
    <xf numFmtId="0" fontId="11" fillId="2" borderId="1" applyNumberFormat="0" applyFont="0" applyAlignment="0" applyProtection="0"/>
    <xf numFmtId="0" fontId="11" fillId="0" borderId="0"/>
    <xf numFmtId="0" fontId="1" fillId="0" borderId="0"/>
    <xf numFmtId="0" fontId="11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536">
    <xf numFmtId="0" fontId="0" fillId="0" borderId="0" xfId="0"/>
    <xf numFmtId="0" fontId="3" fillId="11" borderId="0" xfId="0" applyFont="1" applyFill="1" applyAlignment="1">
      <alignment horizontal="right" vertical="center" wrapText="1"/>
    </xf>
    <xf numFmtId="0" fontId="2" fillId="7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3" fillId="8" borderId="3" xfId="0" applyFont="1" applyFill="1" applyBorder="1" applyAlignment="1">
      <alignment horizontal="right" vertical="center" wrapText="1"/>
    </xf>
    <xf numFmtId="0" fontId="3" fillId="11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11" borderId="6" xfId="0" applyFont="1" applyFill="1" applyBorder="1" applyAlignment="1">
      <alignment horizontal="right" vertical="center" wrapText="1"/>
    </xf>
    <xf numFmtId="0" fontId="3" fillId="11" borderId="7" xfId="0" applyFont="1" applyFill="1" applyBorder="1" applyAlignment="1">
      <alignment horizontal="right" vertical="center" wrapText="1"/>
    </xf>
    <xf numFmtId="0" fontId="3" fillId="11" borderId="8" xfId="0" applyFont="1" applyFill="1" applyBorder="1" applyAlignment="1">
      <alignment horizontal="right" vertical="center" wrapText="1"/>
    </xf>
    <xf numFmtId="0" fontId="3" fillId="11" borderId="2" xfId="0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49" fontId="0" fillId="0" borderId="0" xfId="0" applyNumberFormat="1"/>
    <xf numFmtId="0" fontId="6" fillId="15" borderId="3" xfId="6" applyFont="1" applyFill="1" applyBorder="1" applyAlignment="1"/>
    <xf numFmtId="0" fontId="5" fillId="0" borderId="0" xfId="0" applyFont="1" applyBorder="1" applyAlignment="1">
      <alignment horizontal="center"/>
    </xf>
    <xf numFmtId="9" fontId="6" fillId="16" borderId="3" xfId="0" applyNumberFormat="1" applyFont="1" applyFill="1" applyBorder="1" applyAlignment="1">
      <alignment horizontal="center" vertical="center" wrapText="1"/>
    </xf>
    <xf numFmtId="9" fontId="6" fillId="16" borderId="3" xfId="0" applyNumberFormat="1" applyFont="1" applyFill="1" applyBorder="1" applyAlignment="1">
      <alignment horizontal="left" vertical="center" wrapText="1"/>
    </xf>
    <xf numFmtId="9" fontId="6" fillId="17" borderId="3" xfId="0" applyNumberFormat="1" applyFont="1" applyFill="1" applyBorder="1" applyAlignment="1">
      <alignment horizontal="left" vertical="center" wrapText="1"/>
    </xf>
    <xf numFmtId="0" fontId="5" fillId="0" borderId="0" xfId="0" applyFont="1"/>
    <xf numFmtId="165" fontId="6" fillId="17" borderId="3" xfId="0" applyNumberFormat="1" applyFont="1" applyFill="1" applyBorder="1" applyAlignment="1">
      <alignment horizontal="center" vertical="center"/>
    </xf>
    <xf numFmtId="49" fontId="6" fillId="17" borderId="3" xfId="0" applyNumberFormat="1" applyFont="1" applyFill="1" applyBorder="1" applyAlignment="1">
      <alignment horizontal="center" vertical="center" wrapText="1"/>
    </xf>
    <xf numFmtId="0" fontId="6" fillId="15" borderId="3" xfId="6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horizontal="center" vertical="center"/>
    </xf>
    <xf numFmtId="49" fontId="6" fillId="15" borderId="3" xfId="0" applyNumberFormat="1" applyFont="1" applyFill="1" applyBorder="1" applyAlignment="1">
      <alignment horizontal="center" vertical="center" wrapText="1"/>
    </xf>
    <xf numFmtId="165" fontId="6" fillId="16" borderId="3" xfId="0" applyNumberFormat="1" applyFont="1" applyFill="1" applyBorder="1" applyAlignment="1">
      <alignment horizontal="center" vertical="center"/>
    </xf>
    <xf numFmtId="49" fontId="6" fillId="16" borderId="3" xfId="0" applyNumberFormat="1" applyFont="1" applyFill="1" applyBorder="1" applyAlignment="1">
      <alignment horizontal="center" vertical="center" wrapText="1"/>
    </xf>
    <xf numFmtId="9" fontId="6" fillId="17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9" fontId="8" fillId="0" borderId="0" xfId="0" applyNumberFormat="1" applyFont="1" applyFill="1" applyBorder="1" applyAlignment="1">
      <alignment horizontal="center" vertical="center"/>
    </xf>
    <xf numFmtId="16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0" fontId="6" fillId="17" borderId="3" xfId="6" applyFont="1" applyFill="1" applyBorder="1" applyAlignment="1">
      <alignment horizontal="left" vertical="center" wrapText="1"/>
    </xf>
    <xf numFmtId="0" fontId="6" fillId="15" borderId="3" xfId="6" applyFont="1" applyFill="1" applyBorder="1" applyAlignment="1">
      <alignment horizontal="center" vertical="center"/>
    </xf>
    <xf numFmtId="0" fontId="5" fillId="0" borderId="0" xfId="0" applyFont="1"/>
    <xf numFmtId="49" fontId="6" fillId="16" borderId="3" xfId="0" applyNumberFormat="1" applyFont="1" applyFill="1" applyBorder="1" applyAlignment="1">
      <alignment horizontal="center" vertical="center"/>
    </xf>
    <xf numFmtId="0" fontId="6" fillId="17" borderId="3" xfId="0" applyFont="1" applyFill="1" applyBorder="1"/>
    <xf numFmtId="0" fontId="7" fillId="17" borderId="3" xfId="0" applyFont="1" applyFill="1" applyBorder="1" applyAlignment="1">
      <alignment horizontal="left"/>
    </xf>
    <xf numFmtId="49" fontId="6" fillId="17" borderId="3" xfId="0" applyNumberFormat="1" applyFont="1" applyFill="1" applyBorder="1" applyAlignment="1">
      <alignment horizontal="center" vertical="center"/>
    </xf>
    <xf numFmtId="0" fontId="6" fillId="0" borderId="3" xfId="0" applyFont="1" applyBorder="1"/>
    <xf numFmtId="0" fontId="6" fillId="16" borderId="3" xfId="6" applyFont="1" applyFill="1" applyBorder="1"/>
    <xf numFmtId="0" fontId="6" fillId="14" borderId="3" xfId="0" applyFont="1" applyFill="1" applyBorder="1" applyAlignment="1">
      <alignment horizontal="left" vertical="center" wrapText="1"/>
    </xf>
    <xf numFmtId="0" fontId="6" fillId="14" borderId="3" xfId="0" applyFont="1" applyFill="1" applyBorder="1" applyAlignment="1">
      <alignment horizontal="center" vertical="center" wrapText="1"/>
    </xf>
    <xf numFmtId="16" fontId="6" fillId="14" borderId="3" xfId="0" applyNumberFormat="1" applyFont="1" applyFill="1" applyBorder="1" applyAlignment="1">
      <alignment horizontal="center" vertical="center" wrapText="1"/>
    </xf>
    <xf numFmtId="165" fontId="6" fillId="14" borderId="3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4" borderId="3" xfId="0" applyFont="1" applyFill="1" applyBorder="1"/>
    <xf numFmtId="0" fontId="6" fillId="14" borderId="3" xfId="0" applyFont="1" applyFill="1" applyBorder="1" applyAlignment="1">
      <alignment horizontal="left" vertical="center"/>
    </xf>
    <xf numFmtId="0" fontId="6" fillId="14" borderId="3" xfId="6" applyFont="1" applyFill="1" applyBorder="1"/>
    <xf numFmtId="0" fontId="6" fillId="15" borderId="10" xfId="6" applyFont="1" applyFill="1" applyBorder="1" applyAlignment="1">
      <alignment horizontal="left" vertical="center"/>
    </xf>
    <xf numFmtId="0" fontId="6" fillId="15" borderId="3" xfId="6" applyFont="1" applyFill="1" applyBorder="1" applyAlignment="1">
      <alignment vertical="center"/>
    </xf>
    <xf numFmtId="0" fontId="6" fillId="15" borderId="11" xfId="6" applyFont="1" applyFill="1" applyBorder="1"/>
    <xf numFmtId="0" fontId="6" fillId="15" borderId="11" xfId="0" applyFont="1" applyFill="1" applyBorder="1" applyAlignment="1">
      <alignment horizontal="center" vertical="center" wrapText="1"/>
    </xf>
    <xf numFmtId="165" fontId="6" fillId="15" borderId="3" xfId="0" applyNumberFormat="1" applyFont="1" applyFill="1" applyBorder="1" applyAlignment="1">
      <alignment horizontal="center" vertical="center"/>
    </xf>
    <xf numFmtId="16" fontId="6" fillId="15" borderId="3" xfId="0" applyNumberFormat="1" applyFont="1" applyFill="1" applyBorder="1" applyAlignment="1">
      <alignment horizontal="center" vertical="center" wrapText="1"/>
    </xf>
    <xf numFmtId="0" fontId="6" fillId="15" borderId="10" xfId="0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left"/>
    </xf>
    <xf numFmtId="0" fontId="6" fillId="16" borderId="3" xfId="0" applyFont="1" applyFill="1" applyBorder="1"/>
    <xf numFmtId="49" fontId="6" fillId="15" borderId="3" xfId="0" applyNumberFormat="1" applyFont="1" applyFill="1" applyBorder="1" applyAlignment="1">
      <alignment horizontal="center" vertical="center"/>
    </xf>
    <xf numFmtId="0" fontId="6" fillId="15" borderId="3" xfId="0" applyFont="1" applyFill="1" applyBorder="1"/>
    <xf numFmtId="0" fontId="6" fillId="15" borderId="3" xfId="0" applyFont="1" applyFill="1" applyBorder="1" applyAlignment="1">
      <alignment vertical="center"/>
    </xf>
    <xf numFmtId="9" fontId="6" fillId="15" borderId="3" xfId="0" applyNumberFormat="1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left" vertical="center"/>
    </xf>
    <xf numFmtId="9" fontId="6" fillId="16" borderId="3" xfId="0" applyNumberFormat="1" applyFont="1" applyFill="1" applyBorder="1" applyAlignment="1">
      <alignment horizontal="center" vertical="center"/>
    </xf>
    <xf numFmtId="0" fontId="6" fillId="15" borderId="3" xfId="6" applyFont="1" applyFill="1" applyBorder="1" applyAlignment="1">
      <alignment horizontal="left" vertical="center"/>
    </xf>
    <xf numFmtId="0" fontId="6" fillId="15" borderId="11" xfId="0" applyFont="1" applyFill="1" applyBorder="1" applyAlignment="1">
      <alignment vertical="center"/>
    </xf>
    <xf numFmtId="9" fontId="6" fillId="15" borderId="11" xfId="0" applyNumberFormat="1" applyFont="1" applyFill="1" applyBorder="1" applyAlignment="1">
      <alignment horizontal="center" vertical="center"/>
    </xf>
    <xf numFmtId="49" fontId="6" fillId="15" borderId="11" xfId="0" applyNumberFormat="1" applyFont="1" applyFill="1" applyBorder="1" applyAlignment="1">
      <alignment horizontal="center" vertical="center"/>
    </xf>
    <xf numFmtId="165" fontId="6" fillId="15" borderId="11" xfId="0" applyNumberFormat="1" applyFont="1" applyFill="1" applyBorder="1" applyAlignment="1">
      <alignment horizontal="center" vertical="center"/>
    </xf>
    <xf numFmtId="49" fontId="6" fillId="15" borderId="11" xfId="0" applyNumberFormat="1" applyFont="1" applyFill="1" applyBorder="1" applyAlignment="1">
      <alignment horizontal="center" vertical="center" wrapText="1"/>
    </xf>
    <xf numFmtId="0" fontId="6" fillId="15" borderId="11" xfId="0" applyFont="1" applyFill="1" applyBorder="1"/>
    <xf numFmtId="0" fontId="6" fillId="15" borderId="11" xfId="0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horizontal="left" vertical="center"/>
    </xf>
    <xf numFmtId="0" fontId="4" fillId="12" borderId="15" xfId="2" applyFont="1" applyFill="1" applyBorder="1" applyAlignment="1">
      <alignment horizontal="center" vertical="center" textRotation="90" wrapText="1"/>
    </xf>
    <xf numFmtId="0" fontId="4" fillId="12" borderId="15" xfId="3" applyFont="1" applyFill="1" applyBorder="1" applyAlignment="1">
      <alignment horizontal="center" vertical="center"/>
    </xf>
    <xf numFmtId="0" fontId="4" fillId="12" borderId="15" xfId="5" applyFont="1" applyFill="1" applyBorder="1" applyAlignment="1">
      <alignment horizontal="center" vertical="center" wrapText="1"/>
    </xf>
    <xf numFmtId="164" fontId="4" fillId="12" borderId="15" xfId="5" applyNumberFormat="1" applyFont="1" applyFill="1" applyBorder="1" applyAlignment="1">
      <alignment horizontal="center" vertical="center" textRotation="90"/>
    </xf>
    <xf numFmtId="0" fontId="4" fillId="12" borderId="15" xfId="5" applyFont="1" applyFill="1" applyBorder="1" applyAlignment="1">
      <alignment horizontal="center" vertical="center" textRotation="90" wrapText="1"/>
    </xf>
    <xf numFmtId="49" fontId="4" fillId="12" borderId="15" xfId="5" applyNumberFormat="1" applyFont="1" applyFill="1" applyBorder="1" applyAlignment="1">
      <alignment horizontal="center" vertical="center" textRotation="90" wrapText="1"/>
    </xf>
    <xf numFmtId="0" fontId="1" fillId="0" borderId="15" xfId="6" applyBorder="1"/>
    <xf numFmtId="0" fontId="4" fillId="12" borderId="15" xfId="3" applyFont="1" applyFill="1" applyBorder="1" applyAlignment="1">
      <alignment horizontal="center" vertical="center" textRotation="90" wrapText="1"/>
    </xf>
    <xf numFmtId="164" fontId="4" fillId="12" borderId="15" xfId="4" applyNumberFormat="1" applyFont="1" applyFill="1" applyBorder="1" applyAlignment="1">
      <alignment horizontal="center" vertical="center" textRotation="90" wrapText="1"/>
    </xf>
    <xf numFmtId="0" fontId="4" fillId="12" borderId="15" xfId="4" applyFont="1" applyFill="1" applyBorder="1" applyAlignment="1">
      <alignment horizontal="center" vertical="center" textRotation="90" wrapText="1"/>
    </xf>
    <xf numFmtId="0" fontId="4" fillId="12" borderId="15" xfId="4" applyFont="1" applyFill="1" applyBorder="1" applyAlignment="1">
      <alignment horizontal="center" vertical="center" wrapText="1"/>
    </xf>
    <xf numFmtId="0" fontId="4" fillId="12" borderId="16" xfId="4" applyFont="1" applyFill="1" applyBorder="1" applyAlignment="1">
      <alignment horizontal="center" vertical="center" textRotation="90" wrapText="1"/>
    </xf>
    <xf numFmtId="9" fontId="6" fillId="16" borderId="10" xfId="0" applyNumberFormat="1" applyFont="1" applyFill="1" applyBorder="1" applyAlignment="1">
      <alignment horizontal="left" vertical="center" wrapText="1"/>
    </xf>
    <xf numFmtId="9" fontId="6" fillId="16" borderId="10" xfId="0" applyNumberFormat="1" applyFont="1" applyFill="1" applyBorder="1" applyAlignment="1">
      <alignment horizontal="center" vertical="center"/>
    </xf>
    <xf numFmtId="49" fontId="6" fillId="16" borderId="10" xfId="0" applyNumberFormat="1" applyFont="1" applyFill="1" applyBorder="1" applyAlignment="1">
      <alignment horizontal="center" vertical="center"/>
    </xf>
    <xf numFmtId="165" fontId="6" fillId="16" borderId="10" xfId="0" applyNumberFormat="1" applyFont="1" applyFill="1" applyBorder="1" applyAlignment="1">
      <alignment horizontal="center" vertical="center"/>
    </xf>
    <xf numFmtId="49" fontId="6" fillId="16" borderId="10" xfId="0" applyNumberFormat="1" applyFont="1" applyFill="1" applyBorder="1" applyAlignment="1">
      <alignment horizontal="center" vertical="center" wrapText="1"/>
    </xf>
    <xf numFmtId="0" fontId="6" fillId="16" borderId="10" xfId="6" applyFont="1" applyFill="1" applyBorder="1"/>
    <xf numFmtId="9" fontId="6" fillId="16" borderId="11" xfId="0" applyNumberFormat="1" applyFont="1" applyFill="1" applyBorder="1" applyAlignment="1">
      <alignment horizontal="left" vertical="center" wrapText="1"/>
    </xf>
    <xf numFmtId="9" fontId="6" fillId="16" borderId="11" xfId="0" applyNumberFormat="1" applyFont="1" applyFill="1" applyBorder="1" applyAlignment="1">
      <alignment horizontal="center" vertical="center"/>
    </xf>
    <xf numFmtId="49" fontId="6" fillId="16" borderId="11" xfId="0" applyNumberFormat="1" applyFont="1" applyFill="1" applyBorder="1" applyAlignment="1">
      <alignment horizontal="center" vertical="center"/>
    </xf>
    <xf numFmtId="165" fontId="6" fillId="16" borderId="11" xfId="0" applyNumberFormat="1" applyFont="1" applyFill="1" applyBorder="1" applyAlignment="1">
      <alignment horizontal="center" vertical="center"/>
    </xf>
    <xf numFmtId="49" fontId="6" fillId="16" borderId="11" xfId="0" applyNumberFormat="1" applyFont="1" applyFill="1" applyBorder="1" applyAlignment="1">
      <alignment horizontal="center" vertical="center" wrapText="1"/>
    </xf>
    <xf numFmtId="0" fontId="6" fillId="16" borderId="11" xfId="6" applyFont="1" applyFill="1" applyBorder="1"/>
    <xf numFmtId="0" fontId="6" fillId="14" borderId="18" xfId="6" applyFont="1" applyFill="1" applyBorder="1" applyAlignment="1">
      <alignment horizontal="center" vertical="center" wrapText="1"/>
    </xf>
    <xf numFmtId="9" fontId="6" fillId="14" borderId="18" xfId="0" applyNumberFormat="1" applyFont="1" applyFill="1" applyBorder="1" applyAlignment="1">
      <alignment horizontal="left" vertical="center"/>
    </xf>
    <xf numFmtId="9" fontId="6" fillId="14" borderId="18" xfId="0" applyNumberFormat="1" applyFont="1" applyFill="1" applyBorder="1" applyAlignment="1">
      <alignment horizontal="center" vertical="center"/>
    </xf>
    <xf numFmtId="49" fontId="6" fillId="14" borderId="18" xfId="0" applyNumberFormat="1" applyFont="1" applyFill="1" applyBorder="1" applyAlignment="1">
      <alignment horizontal="center" vertical="center"/>
    </xf>
    <xf numFmtId="165" fontId="6" fillId="14" borderId="18" xfId="0" applyNumberFormat="1" applyFont="1" applyFill="1" applyBorder="1" applyAlignment="1">
      <alignment horizontal="center" vertical="center"/>
    </xf>
    <xf numFmtId="49" fontId="6" fillId="14" borderId="18" xfId="0" applyNumberFormat="1" applyFont="1" applyFill="1" applyBorder="1" applyAlignment="1">
      <alignment horizontal="center" vertical="center" wrapText="1"/>
    </xf>
    <xf numFmtId="0" fontId="6" fillId="0" borderId="18" xfId="6" applyFont="1" applyBorder="1"/>
    <xf numFmtId="0" fontId="6" fillId="14" borderId="18" xfId="6" applyFont="1" applyFill="1" applyBorder="1" applyAlignment="1">
      <alignment horizontal="center" vertical="center" textRotation="90" wrapText="1"/>
    </xf>
    <xf numFmtId="9" fontId="10" fillId="14" borderId="18" xfId="0" applyNumberFormat="1" applyFont="1" applyFill="1" applyBorder="1" applyAlignment="1">
      <alignment horizontal="center" vertical="center"/>
    </xf>
    <xf numFmtId="0" fontId="6" fillId="14" borderId="18" xfId="6" applyFont="1" applyFill="1" applyBorder="1" applyAlignment="1">
      <alignment horizontal="left" vertical="center" wrapText="1"/>
    </xf>
    <xf numFmtId="0" fontId="10" fillId="14" borderId="19" xfId="0" applyFont="1" applyFill="1" applyBorder="1" applyAlignment="1">
      <alignment horizontal="center" vertical="center"/>
    </xf>
    <xf numFmtId="9" fontId="6" fillId="17" borderId="10" xfId="0" applyNumberFormat="1" applyFont="1" applyFill="1" applyBorder="1" applyAlignment="1">
      <alignment horizontal="left" vertical="center" wrapText="1"/>
    </xf>
    <xf numFmtId="9" fontId="6" fillId="17" borderId="10" xfId="0" applyNumberFormat="1" applyFont="1" applyFill="1" applyBorder="1" applyAlignment="1">
      <alignment horizontal="center" vertical="center"/>
    </xf>
    <xf numFmtId="49" fontId="6" fillId="17" borderId="10" xfId="0" applyNumberFormat="1" applyFont="1" applyFill="1" applyBorder="1" applyAlignment="1">
      <alignment horizontal="center" vertical="center"/>
    </xf>
    <xf numFmtId="165" fontId="6" fillId="17" borderId="10" xfId="0" applyNumberFormat="1" applyFont="1" applyFill="1" applyBorder="1" applyAlignment="1">
      <alignment horizontal="center" vertical="center"/>
    </xf>
    <xf numFmtId="49" fontId="6" fillId="17" borderId="10" xfId="0" applyNumberFormat="1" applyFont="1" applyFill="1" applyBorder="1" applyAlignment="1">
      <alignment horizontal="center" vertical="center" wrapText="1"/>
    </xf>
    <xf numFmtId="0" fontId="7" fillId="17" borderId="10" xfId="0" applyFont="1" applyFill="1" applyBorder="1" applyAlignment="1">
      <alignment horizontal="left"/>
    </xf>
    <xf numFmtId="0" fontId="6" fillId="17" borderId="10" xfId="0" applyFont="1" applyFill="1" applyBorder="1"/>
    <xf numFmtId="9" fontId="6" fillId="17" borderId="11" xfId="0" applyNumberFormat="1" applyFont="1" applyFill="1" applyBorder="1" applyAlignment="1">
      <alignment horizontal="left" vertical="center" wrapText="1"/>
    </xf>
    <xf numFmtId="9" fontId="6" fillId="17" borderId="11" xfId="0" applyNumberFormat="1" applyFont="1" applyFill="1" applyBorder="1" applyAlignment="1">
      <alignment horizontal="center" vertical="center"/>
    </xf>
    <xf numFmtId="49" fontId="6" fillId="17" borderId="11" xfId="0" applyNumberFormat="1" applyFont="1" applyFill="1" applyBorder="1" applyAlignment="1">
      <alignment horizontal="center" vertical="center"/>
    </xf>
    <xf numFmtId="165" fontId="6" fillId="17" borderId="11" xfId="0" applyNumberFormat="1" applyFont="1" applyFill="1" applyBorder="1" applyAlignment="1">
      <alignment horizontal="center" vertical="center"/>
    </xf>
    <xf numFmtId="49" fontId="6" fillId="17" borderId="11" xfId="0" applyNumberFormat="1" applyFont="1" applyFill="1" applyBorder="1" applyAlignment="1">
      <alignment horizontal="center" vertical="center" wrapText="1"/>
    </xf>
    <xf numFmtId="0" fontId="6" fillId="17" borderId="11" xfId="0" applyFont="1" applyFill="1" applyBorder="1" applyAlignment="1">
      <alignment horizontal="left"/>
    </xf>
    <xf numFmtId="0" fontId="6" fillId="17" borderId="11" xfId="0" applyFont="1" applyFill="1" applyBorder="1"/>
    <xf numFmtId="0" fontId="7" fillId="16" borderId="10" xfId="0" applyFont="1" applyFill="1" applyBorder="1" applyAlignment="1">
      <alignment horizontal="left"/>
    </xf>
    <xf numFmtId="0" fontId="6" fillId="16" borderId="10" xfId="0" applyFont="1" applyFill="1" applyBorder="1"/>
    <xf numFmtId="0" fontId="7" fillId="16" borderId="11" xfId="0" applyFont="1" applyFill="1" applyBorder="1" applyAlignment="1">
      <alignment horizontal="left"/>
    </xf>
    <xf numFmtId="0" fontId="6" fillId="16" borderId="11" xfId="0" applyFont="1" applyFill="1" applyBorder="1"/>
    <xf numFmtId="0" fontId="6" fillId="16" borderId="11" xfId="6" applyFont="1" applyFill="1" applyBorder="1" applyAlignment="1">
      <alignment horizontal="left" vertical="center" wrapText="1"/>
    </xf>
    <xf numFmtId="0" fontId="6" fillId="16" borderId="11" xfId="6" applyFont="1" applyFill="1" applyBorder="1" applyAlignment="1">
      <alignment horizontal="center" vertical="center" wrapText="1"/>
    </xf>
    <xf numFmtId="0" fontId="6" fillId="17" borderId="10" xfId="6" applyFont="1" applyFill="1" applyBorder="1" applyAlignment="1">
      <alignment horizontal="left" vertical="center" wrapText="1"/>
    </xf>
    <xf numFmtId="0" fontId="6" fillId="17" borderId="11" xfId="6" applyFont="1" applyFill="1" applyBorder="1" applyAlignment="1">
      <alignment horizontal="left" vertical="center" wrapText="1"/>
    </xf>
    <xf numFmtId="0" fontId="6" fillId="17" borderId="18" xfId="6" applyFont="1" applyFill="1" applyBorder="1" applyAlignment="1">
      <alignment horizontal="center" vertical="center" wrapText="1"/>
    </xf>
    <xf numFmtId="9" fontId="6" fillId="17" borderId="18" xfId="0" applyNumberFormat="1" applyFont="1" applyFill="1" applyBorder="1" applyAlignment="1">
      <alignment horizontal="left" vertical="center" wrapText="1"/>
    </xf>
    <xf numFmtId="9" fontId="6" fillId="17" borderId="18" xfId="0" applyNumberFormat="1" applyFont="1" applyFill="1" applyBorder="1" applyAlignment="1">
      <alignment horizontal="center" vertical="center"/>
    </xf>
    <xf numFmtId="49" fontId="6" fillId="17" borderId="18" xfId="0" applyNumberFormat="1" applyFont="1" applyFill="1" applyBorder="1" applyAlignment="1">
      <alignment horizontal="center" vertical="center"/>
    </xf>
    <xf numFmtId="165" fontId="6" fillId="17" borderId="18" xfId="0" applyNumberFormat="1" applyFont="1" applyFill="1" applyBorder="1" applyAlignment="1">
      <alignment horizontal="center" vertical="center"/>
    </xf>
    <xf numFmtId="49" fontId="6" fillId="17" borderId="18" xfId="0" applyNumberFormat="1" applyFont="1" applyFill="1" applyBorder="1" applyAlignment="1">
      <alignment horizontal="center" vertical="center" wrapText="1"/>
    </xf>
    <xf numFmtId="0" fontId="6" fillId="17" borderId="18" xfId="0" applyFont="1" applyFill="1" applyBorder="1"/>
    <xf numFmtId="0" fontId="6" fillId="17" borderId="18" xfId="6" applyFont="1" applyFill="1" applyBorder="1" applyAlignment="1">
      <alignment horizontal="center" vertical="center" textRotation="90" wrapText="1"/>
    </xf>
    <xf numFmtId="0" fontId="6" fillId="17" borderId="10" xfId="0" applyFont="1" applyFill="1" applyBorder="1" applyAlignment="1">
      <alignment horizontal="center" vertical="center" wrapText="1"/>
    </xf>
    <xf numFmtId="0" fontId="6" fillId="16" borderId="11" xfId="0" applyFont="1" applyFill="1" applyBorder="1" applyAlignment="1">
      <alignment horizontal="center" vertical="center" wrapText="1"/>
    </xf>
    <xf numFmtId="49" fontId="6" fillId="14" borderId="11" xfId="0" applyNumberFormat="1" applyFont="1" applyFill="1" applyBorder="1" applyAlignment="1">
      <alignment horizontal="center" vertical="center" wrapText="1"/>
    </xf>
    <xf numFmtId="0" fontId="6" fillId="0" borderId="11" xfId="0" applyFont="1" applyBorder="1"/>
    <xf numFmtId="9" fontId="6" fillId="0" borderId="10" xfId="0" applyNumberFormat="1" applyFont="1" applyFill="1" applyBorder="1" applyAlignment="1">
      <alignment horizontal="left" vertical="center" wrapText="1"/>
    </xf>
    <xf numFmtId="9" fontId="6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9" fontId="6" fillId="15" borderId="11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0" xfId="0" applyFont="1" applyBorder="1"/>
    <xf numFmtId="0" fontId="6" fillId="0" borderId="11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165" fontId="6" fillId="15" borderId="5" xfId="0" applyNumberFormat="1" applyFont="1" applyFill="1" applyBorder="1" applyAlignment="1">
      <alignment horizontal="center" vertical="center"/>
    </xf>
    <xf numFmtId="0" fontId="6" fillId="14" borderId="10" xfId="0" applyFont="1" applyFill="1" applyBorder="1" applyAlignment="1">
      <alignment horizontal="left" vertical="center" wrapText="1"/>
    </xf>
    <xf numFmtId="0" fontId="6" fillId="14" borderId="10" xfId="0" applyFont="1" applyFill="1" applyBorder="1" applyAlignment="1">
      <alignment horizontal="center" vertical="center" wrapText="1"/>
    </xf>
    <xf numFmtId="16" fontId="6" fillId="14" borderId="10" xfId="0" applyNumberFormat="1" applyFont="1" applyFill="1" applyBorder="1" applyAlignment="1">
      <alignment horizontal="center" vertical="center" wrapText="1"/>
    </xf>
    <xf numFmtId="165" fontId="6" fillId="14" borderId="10" xfId="0" applyNumberFormat="1" applyFont="1" applyFill="1" applyBorder="1" applyAlignment="1">
      <alignment horizontal="center" vertical="center"/>
    </xf>
    <xf numFmtId="49" fontId="6" fillId="14" borderId="10" xfId="0" applyNumberFormat="1" applyFont="1" applyFill="1" applyBorder="1" applyAlignment="1">
      <alignment horizontal="center" vertical="center" wrapText="1"/>
    </xf>
    <xf numFmtId="16" fontId="6" fillId="15" borderId="11" xfId="0" applyNumberFormat="1" applyFont="1" applyFill="1" applyBorder="1" applyAlignment="1">
      <alignment horizontal="center" vertical="center" wrapText="1"/>
    </xf>
    <xf numFmtId="0" fontId="6" fillId="14" borderId="11" xfId="6" applyFont="1" applyFill="1" applyBorder="1"/>
    <xf numFmtId="0" fontId="6" fillId="14" borderId="11" xfId="6" applyFont="1" applyFill="1" applyBorder="1" applyAlignment="1"/>
    <xf numFmtId="49" fontId="6" fillId="15" borderId="5" xfId="0" applyNumberFormat="1" applyFont="1" applyFill="1" applyBorder="1" applyAlignment="1">
      <alignment horizontal="center" vertical="center" wrapText="1"/>
    </xf>
    <xf numFmtId="0" fontId="6" fillId="15" borderId="5" xfId="0" applyFont="1" applyFill="1" applyBorder="1"/>
    <xf numFmtId="16" fontId="6" fillId="15" borderId="10" xfId="0" applyNumberFormat="1" applyFont="1" applyFill="1" applyBorder="1" applyAlignment="1">
      <alignment horizontal="center" vertical="center" wrapText="1"/>
    </xf>
    <xf numFmtId="165" fontId="6" fillId="15" borderId="10" xfId="0" applyNumberFormat="1" applyFont="1" applyFill="1" applyBorder="1" applyAlignment="1">
      <alignment horizontal="center" vertical="center"/>
    </xf>
    <xf numFmtId="0" fontId="6" fillId="15" borderId="10" xfId="6" applyFont="1" applyFill="1" applyBorder="1"/>
    <xf numFmtId="0" fontId="6" fillId="15" borderId="10" xfId="6" applyFont="1" applyFill="1" applyBorder="1" applyAlignment="1"/>
    <xf numFmtId="0" fontId="6" fillId="15" borderId="11" xfId="6" applyFont="1" applyFill="1" applyBorder="1" applyAlignment="1"/>
    <xf numFmtId="49" fontId="6" fillId="15" borderId="10" xfId="0" applyNumberFormat="1" applyFont="1" applyFill="1" applyBorder="1" applyAlignment="1">
      <alignment horizontal="center" vertical="center" wrapText="1"/>
    </xf>
    <xf numFmtId="0" fontId="6" fillId="15" borderId="10" xfId="0" applyFont="1" applyFill="1" applyBorder="1"/>
    <xf numFmtId="0" fontId="6" fillId="15" borderId="10" xfId="6" applyFont="1" applyFill="1" applyBorder="1" applyAlignment="1">
      <alignment horizontal="center" vertical="center"/>
    </xf>
    <xf numFmtId="0" fontId="6" fillId="15" borderId="10" xfId="6" applyFont="1" applyFill="1" applyBorder="1" applyAlignment="1">
      <alignment vertical="center"/>
    </xf>
    <xf numFmtId="0" fontId="6" fillId="15" borderId="11" xfId="6" applyFont="1" applyFill="1" applyBorder="1" applyAlignment="1">
      <alignment horizontal="center" vertical="center"/>
    </xf>
    <xf numFmtId="0" fontId="6" fillId="15" borderId="11" xfId="6" applyFont="1" applyFill="1" applyBorder="1" applyAlignment="1">
      <alignment vertical="center"/>
    </xf>
    <xf numFmtId="9" fontId="6" fillId="15" borderId="5" xfId="0" applyNumberFormat="1" applyFont="1" applyFill="1" applyBorder="1" applyAlignment="1">
      <alignment horizontal="center" vertical="center"/>
    </xf>
    <xf numFmtId="49" fontId="6" fillId="15" borderId="5" xfId="0" applyNumberFormat="1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vertical="center"/>
    </xf>
    <xf numFmtId="0" fontId="6" fillId="15" borderId="5" xfId="0" applyFont="1" applyFill="1" applyBorder="1" applyAlignment="1">
      <alignment horizontal="left" vertical="center"/>
    </xf>
    <xf numFmtId="9" fontId="6" fillId="15" borderId="10" xfId="0" applyNumberFormat="1" applyFont="1" applyFill="1" applyBorder="1" applyAlignment="1">
      <alignment horizontal="center" vertical="center"/>
    </xf>
    <xf numFmtId="49" fontId="6" fillId="15" borderId="10" xfId="0" applyNumberFormat="1" applyFont="1" applyFill="1" applyBorder="1" applyAlignment="1">
      <alignment horizontal="center" vertical="center"/>
    </xf>
    <xf numFmtId="0" fontId="6" fillId="15" borderId="10" xfId="0" applyFont="1" applyFill="1" applyBorder="1" applyAlignment="1">
      <alignment vertical="center"/>
    </xf>
    <xf numFmtId="0" fontId="6" fillId="15" borderId="10" xfId="0" applyFont="1" applyFill="1" applyBorder="1" applyAlignment="1">
      <alignment horizontal="left" vertical="center"/>
    </xf>
    <xf numFmtId="0" fontId="6" fillId="15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15" borderId="10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6" fillId="15" borderId="10" xfId="6" applyFont="1" applyFill="1" applyBorder="1" applyAlignment="1">
      <alignment horizontal="left" vertical="center" wrapText="1"/>
    </xf>
    <xf numFmtId="0" fontId="6" fillId="15" borderId="3" xfId="6" applyFont="1" applyFill="1" applyBorder="1" applyAlignment="1">
      <alignment horizontal="left" vertical="center" wrapText="1"/>
    </xf>
    <xf numFmtId="0" fontId="6" fillId="15" borderId="11" xfId="6" applyFont="1" applyFill="1" applyBorder="1" applyAlignment="1">
      <alignment horizontal="left" vertical="center" wrapText="1"/>
    </xf>
    <xf numFmtId="0" fontId="6" fillId="15" borderId="11" xfId="6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6" fillId="15" borderId="10" xfId="6" applyFont="1" applyFill="1" applyBorder="1" applyAlignment="1">
      <alignment horizontal="center" vertical="center"/>
    </xf>
    <xf numFmtId="0" fontId="6" fillId="15" borderId="3" xfId="6" applyFont="1" applyFill="1" applyBorder="1" applyAlignment="1">
      <alignment horizontal="center" vertical="center"/>
    </xf>
    <xf numFmtId="0" fontId="6" fillId="15" borderId="11" xfId="6" applyFont="1" applyFill="1" applyBorder="1" applyAlignment="1">
      <alignment horizontal="center" vertical="center"/>
    </xf>
    <xf numFmtId="9" fontId="6" fillId="15" borderId="5" xfId="0" applyNumberFormat="1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9" fontId="6" fillId="15" borderId="10" xfId="0" applyNumberFormat="1" applyFont="1" applyFill="1" applyBorder="1" applyAlignment="1">
      <alignment horizontal="center" vertical="center"/>
    </xf>
    <xf numFmtId="0" fontId="6" fillId="15" borderId="10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4" borderId="10" xfId="6" applyFont="1" applyFill="1" applyBorder="1" applyAlignment="1">
      <alignment horizontal="center" vertical="center" wrapText="1"/>
    </xf>
    <xf numFmtId="0" fontId="6" fillId="14" borderId="11" xfId="6" applyFont="1" applyFill="1" applyBorder="1" applyAlignment="1">
      <alignment horizontal="center" vertical="center" wrapText="1"/>
    </xf>
    <xf numFmtId="0" fontId="6" fillId="14" borderId="10" xfId="6" applyFont="1" applyFill="1" applyBorder="1" applyAlignment="1">
      <alignment horizontal="center" vertical="center" textRotation="90" wrapText="1"/>
    </xf>
    <xf numFmtId="0" fontId="6" fillId="14" borderId="11" xfId="6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14" borderId="10" xfId="6" applyFont="1" applyFill="1" applyBorder="1" applyAlignment="1">
      <alignment horizontal="left" vertical="center" wrapText="1"/>
    </xf>
    <xf numFmtId="0" fontId="10" fillId="17" borderId="18" xfId="0" applyFont="1" applyFill="1" applyBorder="1" applyAlignment="1">
      <alignment horizontal="center" vertical="center"/>
    </xf>
    <xf numFmtId="0" fontId="6" fillId="17" borderId="18" xfId="0" applyFont="1" applyFill="1" applyBorder="1" applyAlignment="1">
      <alignment horizontal="left" vertical="center" wrapText="1"/>
    </xf>
    <xf numFmtId="0" fontId="10" fillId="17" borderId="19" xfId="0" applyNumberFormat="1" applyFont="1" applyFill="1" applyBorder="1" applyAlignment="1">
      <alignment horizontal="center" vertical="center"/>
    </xf>
    <xf numFmtId="0" fontId="6" fillId="15" borderId="4" xfId="6" applyFont="1" applyFill="1" applyBorder="1" applyAlignment="1">
      <alignment horizontal="left" vertical="center" wrapText="1"/>
    </xf>
    <xf numFmtId="0" fontId="6" fillId="15" borderId="4" xfId="0" applyFont="1" applyFill="1" applyBorder="1" applyAlignment="1">
      <alignment horizontal="center" vertical="center" wrapText="1"/>
    </xf>
    <xf numFmtId="16" fontId="6" fillId="15" borderId="4" xfId="0" applyNumberFormat="1" applyFont="1" applyFill="1" applyBorder="1" applyAlignment="1">
      <alignment horizontal="center" vertical="center" wrapText="1"/>
    </xf>
    <xf numFmtId="165" fontId="6" fillId="15" borderId="4" xfId="0" applyNumberFormat="1" applyFont="1" applyFill="1" applyBorder="1" applyAlignment="1">
      <alignment horizontal="center" vertical="center"/>
    </xf>
    <xf numFmtId="49" fontId="6" fillId="15" borderId="4" xfId="0" applyNumberFormat="1" applyFont="1" applyFill="1" applyBorder="1" applyAlignment="1">
      <alignment horizontal="center" vertical="center" wrapText="1"/>
    </xf>
    <xf numFmtId="0" fontId="6" fillId="15" borderId="4" xfId="0" applyFont="1" applyFill="1" applyBorder="1"/>
    <xf numFmtId="0" fontId="6" fillId="15" borderId="4" xfId="6" applyFont="1" applyFill="1" applyBorder="1" applyAlignment="1">
      <alignment horizontal="center" vertical="center"/>
    </xf>
    <xf numFmtId="0" fontId="6" fillId="15" borderId="4" xfId="6" applyFont="1" applyFill="1" applyBorder="1" applyAlignment="1">
      <alignment vertical="center"/>
    </xf>
    <xf numFmtId="0" fontId="6" fillId="15" borderId="5" xfId="6" applyFont="1" applyFill="1" applyBorder="1" applyAlignment="1">
      <alignment horizontal="left" vertical="center" wrapText="1"/>
    </xf>
    <xf numFmtId="16" fontId="6" fillId="15" borderId="5" xfId="0" applyNumberFormat="1" applyFont="1" applyFill="1" applyBorder="1" applyAlignment="1">
      <alignment horizontal="center" vertical="center" wrapText="1"/>
    </xf>
    <xf numFmtId="0" fontId="6" fillId="15" borderId="5" xfId="6" applyFont="1" applyFill="1" applyBorder="1" applyAlignment="1">
      <alignment horizontal="center" vertical="center"/>
    </xf>
    <xf numFmtId="0" fontId="6" fillId="15" borderId="5" xfId="6" applyFont="1" applyFill="1" applyBorder="1" applyAlignment="1">
      <alignment vertical="center"/>
    </xf>
    <xf numFmtId="0" fontId="6" fillId="15" borderId="4" xfId="6" applyFont="1" applyFill="1" applyBorder="1" applyAlignment="1">
      <alignment horizontal="left" vertical="center"/>
    </xf>
    <xf numFmtId="9" fontId="6" fillId="15" borderId="4" xfId="0" applyNumberFormat="1" applyFont="1" applyFill="1" applyBorder="1" applyAlignment="1">
      <alignment horizontal="center" vertical="center"/>
    </xf>
    <xf numFmtId="49" fontId="6" fillId="15" borderId="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/>
    <xf numFmtId="0" fontId="6" fillId="15" borderId="11" xfId="6" applyFont="1" applyFill="1" applyBorder="1" applyAlignment="1">
      <alignment vertical="center" wrapText="1"/>
    </xf>
    <xf numFmtId="0" fontId="6" fillId="15" borderId="11" xfId="0" applyFont="1" applyFill="1" applyBorder="1" applyAlignment="1">
      <alignment vertical="center" wrapText="1"/>
    </xf>
    <xf numFmtId="9" fontId="6" fillId="14" borderId="10" xfId="0" applyNumberFormat="1" applyFont="1" applyFill="1" applyBorder="1" applyAlignment="1">
      <alignment horizontal="left" vertical="center" wrapText="1"/>
    </xf>
    <xf numFmtId="9" fontId="6" fillId="14" borderId="10" xfId="0" applyNumberFormat="1" applyFont="1" applyFill="1" applyBorder="1" applyAlignment="1">
      <alignment horizontal="center" vertical="center"/>
    </xf>
    <xf numFmtId="49" fontId="6" fillId="14" borderId="10" xfId="0" applyNumberFormat="1" applyFont="1" applyFill="1" applyBorder="1" applyAlignment="1">
      <alignment horizontal="center" vertical="center"/>
    </xf>
    <xf numFmtId="0" fontId="6" fillId="14" borderId="10" xfId="6" applyFont="1" applyFill="1" applyBorder="1" applyAlignment="1">
      <alignment vertical="center" wrapText="1"/>
    </xf>
    <xf numFmtId="0" fontId="6" fillId="14" borderId="10" xfId="0" applyFont="1" applyFill="1" applyBorder="1" applyAlignment="1">
      <alignment vertical="center" wrapText="1"/>
    </xf>
    <xf numFmtId="0" fontId="10" fillId="14" borderId="12" xfId="0" applyNumberFormat="1" applyFont="1" applyFill="1" applyBorder="1" applyAlignment="1">
      <alignment horizontal="center" vertical="center"/>
    </xf>
    <xf numFmtId="0" fontId="6" fillId="14" borderId="11" xfId="0" applyFont="1" applyFill="1" applyBorder="1" applyAlignment="1">
      <alignment horizontal="left" vertical="center" wrapText="1"/>
    </xf>
    <xf numFmtId="0" fontId="6" fillId="14" borderId="11" xfId="6" applyFont="1" applyFill="1" applyBorder="1" applyAlignment="1">
      <alignment horizontal="left" vertical="center" wrapText="1"/>
    </xf>
    <xf numFmtId="0" fontId="10" fillId="14" borderId="14" xfId="0" applyNumberFormat="1" applyFont="1" applyFill="1" applyBorder="1" applyAlignment="1">
      <alignment horizontal="center" vertical="center"/>
    </xf>
    <xf numFmtId="0" fontId="6" fillId="14" borderId="26" xfId="0" applyFont="1" applyFill="1" applyBorder="1" applyAlignment="1">
      <alignment horizontal="center" vertical="center" textRotation="90"/>
    </xf>
    <xf numFmtId="0" fontId="6" fillId="17" borderId="26" xfId="0" applyFont="1" applyFill="1" applyBorder="1" applyAlignment="1">
      <alignment horizontal="center" vertical="center" textRotation="90"/>
    </xf>
    <xf numFmtId="0" fontId="7" fillId="14" borderId="22" xfId="0" applyFont="1" applyFill="1" applyBorder="1" applyAlignment="1">
      <alignment horizontal="center" vertical="center"/>
    </xf>
    <xf numFmtId="0" fontId="7" fillId="17" borderId="22" xfId="0" applyFont="1" applyFill="1" applyBorder="1" applyAlignment="1">
      <alignment horizontal="center" vertical="center"/>
    </xf>
    <xf numFmtId="0" fontId="4" fillId="12" borderId="34" xfId="0" applyFont="1" applyFill="1" applyBorder="1" applyAlignment="1">
      <alignment horizontal="center" vertical="center" textRotation="90" wrapText="1"/>
    </xf>
    <xf numFmtId="0" fontId="4" fillId="12" borderId="22" xfId="0" applyFont="1" applyFill="1" applyBorder="1" applyAlignment="1">
      <alignment horizontal="center" vertical="center" textRotation="90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1" fontId="6" fillId="16" borderId="10" xfId="0" applyNumberFormat="1" applyFont="1" applyFill="1" applyBorder="1" applyAlignment="1">
      <alignment horizontal="center" vertical="center" wrapText="1"/>
    </xf>
    <xf numFmtId="1" fontId="6" fillId="16" borderId="3" xfId="0" applyNumberFormat="1" applyFont="1" applyFill="1" applyBorder="1" applyAlignment="1">
      <alignment horizontal="center" vertical="center" wrapText="1"/>
    </xf>
    <xf numFmtId="1" fontId="6" fillId="16" borderId="11" xfId="0" applyNumberFormat="1" applyFont="1" applyFill="1" applyBorder="1" applyAlignment="1">
      <alignment horizontal="center" vertical="center" wrapText="1"/>
    </xf>
    <xf numFmtId="1" fontId="6" fillId="14" borderId="18" xfId="0" applyNumberFormat="1" applyFont="1" applyFill="1" applyBorder="1" applyAlignment="1">
      <alignment horizontal="center" vertical="center" wrapText="1"/>
    </xf>
    <xf numFmtId="1" fontId="6" fillId="17" borderId="10" xfId="0" applyNumberFormat="1" applyFont="1" applyFill="1" applyBorder="1" applyAlignment="1">
      <alignment horizontal="center" vertical="center" wrapText="1"/>
    </xf>
    <xf numFmtId="1" fontId="6" fillId="17" borderId="11" xfId="0" applyNumberFormat="1" applyFont="1" applyFill="1" applyBorder="1" applyAlignment="1">
      <alignment horizontal="center" vertical="center" wrapText="1"/>
    </xf>
    <xf numFmtId="1" fontId="6" fillId="17" borderId="3" xfId="0" applyNumberFormat="1" applyFont="1" applyFill="1" applyBorder="1" applyAlignment="1">
      <alignment horizontal="center" vertical="center" wrapText="1"/>
    </xf>
    <xf numFmtId="1" fontId="6" fillId="17" borderId="18" xfId="0" applyNumberFormat="1" applyFont="1" applyFill="1" applyBorder="1" applyAlignment="1">
      <alignment horizontal="center" vertical="center" wrapText="1"/>
    </xf>
    <xf numFmtId="1" fontId="6" fillId="14" borderId="10" xfId="0" applyNumberFormat="1" applyFont="1" applyFill="1" applyBorder="1" applyAlignment="1">
      <alignment horizontal="center" vertical="center" wrapText="1"/>
    </xf>
    <xf numFmtId="1" fontId="6" fillId="15" borderId="11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1" fontId="6" fillId="14" borderId="3" xfId="0" applyNumberFormat="1" applyFont="1" applyFill="1" applyBorder="1" applyAlignment="1">
      <alignment horizontal="center" vertical="center" wrapText="1"/>
    </xf>
    <xf numFmtId="1" fontId="6" fillId="15" borderId="3" xfId="0" applyNumberFormat="1" applyFont="1" applyFill="1" applyBorder="1" applyAlignment="1">
      <alignment horizontal="center" vertical="center" wrapText="1"/>
    </xf>
    <xf numFmtId="1" fontId="6" fillId="15" borderId="10" xfId="6" applyNumberFormat="1" applyFont="1" applyFill="1" applyBorder="1" applyAlignment="1">
      <alignment horizontal="center" vertical="center"/>
    </xf>
    <xf numFmtId="1" fontId="6" fillId="15" borderId="11" xfId="6" applyNumberFormat="1" applyFont="1" applyFill="1" applyBorder="1" applyAlignment="1">
      <alignment horizontal="center" vertical="center"/>
    </xf>
    <xf numFmtId="1" fontId="6" fillId="15" borderId="3" xfId="6" applyNumberFormat="1" applyFont="1" applyFill="1" applyBorder="1" applyAlignment="1">
      <alignment horizontal="center" vertical="center"/>
    </xf>
    <xf numFmtId="1" fontId="6" fillId="15" borderId="4" xfId="6" applyNumberFormat="1" applyFont="1" applyFill="1" applyBorder="1" applyAlignment="1">
      <alignment horizontal="center" vertical="center"/>
    </xf>
    <xf numFmtId="1" fontId="6" fillId="15" borderId="5" xfId="6" applyNumberFormat="1" applyFont="1" applyFill="1" applyBorder="1" applyAlignment="1">
      <alignment horizontal="center" vertical="center"/>
    </xf>
    <xf numFmtId="1" fontId="6" fillId="15" borderId="5" xfId="0" applyNumberFormat="1" applyFont="1" applyFill="1" applyBorder="1" applyAlignment="1">
      <alignment horizontal="center" vertical="center"/>
    </xf>
    <xf numFmtId="1" fontId="6" fillId="15" borderId="3" xfId="0" applyNumberFormat="1" applyFont="1" applyFill="1" applyBorder="1" applyAlignment="1">
      <alignment horizontal="center" vertical="center"/>
    </xf>
    <xf numFmtId="1" fontId="6" fillId="15" borderId="11" xfId="0" applyNumberFormat="1" applyFont="1" applyFill="1" applyBorder="1" applyAlignment="1">
      <alignment horizontal="center" vertical="center"/>
    </xf>
    <xf numFmtId="1" fontId="6" fillId="15" borderId="10" xfId="0" applyNumberFormat="1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0" fontId="6" fillId="14" borderId="3" xfId="6" applyFont="1" applyFill="1" applyBorder="1" applyAlignment="1"/>
    <xf numFmtId="0" fontId="7" fillId="14" borderId="18" xfId="6" applyFont="1" applyFill="1" applyBorder="1" applyAlignment="1">
      <alignment horizontal="left" vertical="center" wrapText="1"/>
    </xf>
    <xf numFmtId="0" fontId="7" fillId="17" borderId="18" xfId="6" applyFont="1" applyFill="1" applyBorder="1" applyAlignment="1">
      <alignment horizontal="left" vertical="center" wrapText="1"/>
    </xf>
    <xf numFmtId="9" fontId="10" fillId="14" borderId="10" xfId="1" applyFont="1" applyFill="1" applyBorder="1" applyAlignment="1">
      <alignment horizontal="center" vertical="center"/>
    </xf>
    <xf numFmtId="9" fontId="10" fillId="14" borderId="11" xfId="1" applyFont="1" applyFill="1" applyBorder="1" applyAlignment="1">
      <alignment horizontal="center" vertical="center"/>
    </xf>
    <xf numFmtId="0" fontId="6" fillId="14" borderId="18" xfId="6" applyFont="1" applyFill="1" applyBorder="1" applyAlignment="1">
      <alignment vertical="center" wrapText="1"/>
    </xf>
    <xf numFmtId="0" fontId="6" fillId="17" borderId="18" xfId="0" applyFont="1" applyFill="1" applyBorder="1" applyAlignment="1">
      <alignment vertical="center" wrapText="1"/>
    </xf>
    <xf numFmtId="0" fontId="6" fillId="14" borderId="11" xfId="0" applyFont="1" applyFill="1" applyBorder="1" applyAlignment="1">
      <alignment vertical="center" wrapText="1"/>
    </xf>
    <xf numFmtId="1" fontId="10" fillId="14" borderId="18" xfId="0" applyNumberFormat="1" applyFont="1" applyFill="1" applyBorder="1" applyAlignment="1">
      <alignment horizontal="center" vertical="center"/>
    </xf>
    <xf numFmtId="1" fontId="10" fillId="17" borderId="18" xfId="0" applyNumberFormat="1" applyFont="1" applyFill="1" applyBorder="1" applyAlignment="1">
      <alignment horizontal="center" vertical="center"/>
    </xf>
    <xf numFmtId="1" fontId="10" fillId="14" borderId="10" xfId="0" applyNumberFormat="1" applyFont="1" applyFill="1" applyBorder="1" applyAlignment="1">
      <alignment horizontal="center" vertical="center"/>
    </xf>
    <xf numFmtId="1" fontId="10" fillId="14" borderId="11" xfId="0" applyNumberFormat="1" applyFont="1" applyFill="1" applyBorder="1" applyAlignment="1">
      <alignment horizontal="center" vertical="center"/>
    </xf>
    <xf numFmtId="0" fontId="7" fillId="16" borderId="29" xfId="0" applyFont="1" applyFill="1" applyBorder="1" applyAlignment="1">
      <alignment horizontal="center" vertical="center"/>
    </xf>
    <xf numFmtId="0" fontId="7" fillId="16" borderId="30" xfId="0" applyFont="1" applyFill="1" applyBorder="1" applyAlignment="1">
      <alignment horizontal="center" vertical="center"/>
    </xf>
    <xf numFmtId="0" fontId="7" fillId="16" borderId="31" xfId="0" applyFont="1" applyFill="1" applyBorder="1" applyAlignment="1">
      <alignment horizontal="center" vertical="center"/>
    </xf>
    <xf numFmtId="0" fontId="7" fillId="17" borderId="29" xfId="0" applyFont="1" applyFill="1" applyBorder="1" applyAlignment="1">
      <alignment horizontal="center" vertical="center"/>
    </xf>
    <xf numFmtId="0" fontId="7" fillId="17" borderId="31" xfId="0" applyFont="1" applyFill="1" applyBorder="1" applyAlignment="1">
      <alignment horizontal="center" vertical="center"/>
    </xf>
    <xf numFmtId="0" fontId="7" fillId="15" borderId="29" xfId="0" applyFont="1" applyFill="1" applyBorder="1" applyAlignment="1">
      <alignment horizontal="center" vertical="center"/>
    </xf>
    <xf numFmtId="0" fontId="7" fillId="15" borderId="30" xfId="0" applyFont="1" applyFill="1" applyBorder="1" applyAlignment="1">
      <alignment horizontal="center" vertical="center"/>
    </xf>
    <xf numFmtId="0" fontId="7" fillId="15" borderId="31" xfId="0" applyFont="1" applyFill="1" applyBorder="1" applyAlignment="1">
      <alignment horizontal="center" vertical="center"/>
    </xf>
    <xf numFmtId="0" fontId="6" fillId="15" borderId="23" xfId="6" applyFont="1" applyFill="1" applyBorder="1" applyAlignment="1">
      <alignment horizontal="center" vertical="center" textRotation="90"/>
    </xf>
    <xf numFmtId="0" fontId="6" fillId="15" borderId="24" xfId="6" applyFont="1" applyFill="1" applyBorder="1" applyAlignment="1">
      <alignment horizontal="center" vertical="center" textRotation="90"/>
    </xf>
    <xf numFmtId="0" fontId="6" fillId="15" borderId="25" xfId="6" applyFont="1" applyFill="1" applyBorder="1" applyAlignment="1">
      <alignment horizontal="center" vertical="center" textRotation="90"/>
    </xf>
    <xf numFmtId="0" fontId="6" fillId="15" borderId="10" xfId="6" applyFont="1" applyFill="1" applyBorder="1" applyAlignment="1">
      <alignment horizontal="center" vertical="center"/>
    </xf>
    <xf numFmtId="0" fontId="6" fillId="15" borderId="3" xfId="6" applyFont="1" applyFill="1" applyBorder="1" applyAlignment="1">
      <alignment horizontal="center" vertical="center"/>
    </xf>
    <xf numFmtId="0" fontId="6" fillId="15" borderId="11" xfId="6" applyFont="1" applyFill="1" applyBorder="1" applyAlignment="1">
      <alignment horizontal="center" vertical="center"/>
    </xf>
    <xf numFmtId="0" fontId="7" fillId="15" borderId="15" xfId="6" applyFont="1" applyFill="1" applyBorder="1" applyAlignment="1">
      <alignment horizontal="left" vertical="center" wrapText="1"/>
    </xf>
    <xf numFmtId="0" fontId="7" fillId="15" borderId="9" xfId="6" applyFont="1" applyFill="1" applyBorder="1" applyAlignment="1">
      <alignment horizontal="left" vertical="center" wrapText="1"/>
    </xf>
    <xf numFmtId="0" fontId="7" fillId="15" borderId="20" xfId="6" applyFont="1" applyFill="1" applyBorder="1" applyAlignment="1">
      <alignment horizontal="left" vertical="center" wrapText="1"/>
    </xf>
    <xf numFmtId="0" fontId="7" fillId="16" borderId="10" xfId="6" applyFont="1" applyFill="1" applyBorder="1" applyAlignment="1">
      <alignment horizontal="left" vertical="center" wrapText="1"/>
    </xf>
    <xf numFmtId="0" fontId="7" fillId="16" borderId="3" xfId="6" applyFont="1" applyFill="1" applyBorder="1" applyAlignment="1">
      <alignment horizontal="left" vertical="center" wrapText="1"/>
    </xf>
    <xf numFmtId="0" fontId="7" fillId="16" borderId="11" xfId="6" applyFont="1" applyFill="1" applyBorder="1" applyAlignment="1">
      <alignment horizontal="left" vertical="center" wrapText="1"/>
    </xf>
    <xf numFmtId="0" fontId="6" fillId="16" borderId="10" xfId="6" applyFont="1" applyFill="1" applyBorder="1" applyAlignment="1">
      <alignment horizontal="center" vertical="center" wrapText="1"/>
    </xf>
    <xf numFmtId="0" fontId="6" fillId="16" borderId="3" xfId="6" applyFont="1" applyFill="1" applyBorder="1" applyAlignment="1">
      <alignment horizontal="center" vertical="center" wrapText="1"/>
    </xf>
    <xf numFmtId="0" fontId="6" fillId="16" borderId="11" xfId="6" applyFont="1" applyFill="1" applyBorder="1" applyAlignment="1">
      <alignment horizontal="center" vertical="center" wrapText="1"/>
    </xf>
    <xf numFmtId="0" fontId="6" fillId="17" borderId="23" xfId="0" applyFont="1" applyFill="1" applyBorder="1" applyAlignment="1">
      <alignment horizontal="center" vertical="center" textRotation="90"/>
    </xf>
    <xf numFmtId="0" fontId="6" fillId="17" borderId="25" xfId="0" applyFont="1" applyFill="1" applyBorder="1" applyAlignment="1">
      <alignment horizontal="center" vertical="center" textRotation="90"/>
    </xf>
    <xf numFmtId="0" fontId="6" fillId="17" borderId="10" xfId="6" applyFont="1" applyFill="1" applyBorder="1" applyAlignment="1">
      <alignment horizontal="center" vertical="center" wrapText="1"/>
    </xf>
    <xf numFmtId="0" fontId="6" fillId="17" borderId="11" xfId="6" applyFont="1" applyFill="1" applyBorder="1" applyAlignment="1">
      <alignment horizontal="center" vertical="center" wrapText="1"/>
    </xf>
    <xf numFmtId="0" fontId="7" fillId="17" borderId="10" xfId="6" applyFont="1" applyFill="1" applyBorder="1" applyAlignment="1">
      <alignment horizontal="left" vertical="center" wrapText="1"/>
    </xf>
    <xf numFmtId="0" fontId="7" fillId="17" borderId="11" xfId="6" applyFont="1" applyFill="1" applyBorder="1" applyAlignment="1">
      <alignment horizontal="left" vertical="center" wrapText="1"/>
    </xf>
    <xf numFmtId="0" fontId="6" fillId="17" borderId="3" xfId="0" applyFont="1" applyFill="1" applyBorder="1" applyAlignment="1">
      <alignment horizontal="center" vertical="center" wrapText="1"/>
    </xf>
    <xf numFmtId="0" fontId="6" fillId="17" borderId="11" xfId="0" applyFont="1" applyFill="1" applyBorder="1" applyAlignment="1">
      <alignment horizontal="center" vertical="center" wrapText="1"/>
    </xf>
    <xf numFmtId="0" fontId="7" fillId="17" borderId="3" xfId="6" applyFont="1" applyFill="1" applyBorder="1" applyAlignment="1">
      <alignment horizontal="left" vertical="center" wrapText="1"/>
    </xf>
    <xf numFmtId="0" fontId="6" fillId="17" borderId="24" xfId="0" applyFont="1" applyFill="1" applyBorder="1" applyAlignment="1">
      <alignment horizontal="center" vertical="center" textRotation="90"/>
    </xf>
    <xf numFmtId="0" fontId="6" fillId="15" borderId="23" xfId="6" applyFont="1" applyFill="1" applyBorder="1" applyAlignment="1">
      <alignment horizontal="center" vertical="center" textRotation="90" wrapText="1"/>
    </xf>
    <xf numFmtId="0" fontId="6" fillId="15" borderId="25" xfId="6" applyFont="1" applyFill="1" applyBorder="1" applyAlignment="1">
      <alignment horizontal="center" vertical="center" textRotation="90" wrapText="1"/>
    </xf>
    <xf numFmtId="0" fontId="6" fillId="15" borderId="28" xfId="6" applyFont="1" applyFill="1" applyBorder="1" applyAlignment="1">
      <alignment horizontal="center" vertical="center" textRotation="90"/>
    </xf>
    <xf numFmtId="0" fontId="6" fillId="15" borderId="27" xfId="6" applyFont="1" applyFill="1" applyBorder="1" applyAlignment="1">
      <alignment horizontal="center" vertical="center" textRotation="90"/>
    </xf>
    <xf numFmtId="1" fontId="10" fillId="16" borderId="10" xfId="0" applyNumberFormat="1" applyFont="1" applyFill="1" applyBorder="1" applyAlignment="1">
      <alignment horizontal="center" vertical="center"/>
    </xf>
    <xf numFmtId="1" fontId="10" fillId="16" borderId="3" xfId="0" applyNumberFormat="1" applyFont="1" applyFill="1" applyBorder="1" applyAlignment="1">
      <alignment horizontal="center" vertical="center"/>
    </xf>
    <xf numFmtId="1" fontId="10" fillId="16" borderId="11" xfId="0" applyNumberFormat="1" applyFont="1" applyFill="1" applyBorder="1" applyAlignment="1">
      <alignment horizontal="center" vertical="center"/>
    </xf>
    <xf numFmtId="0" fontId="6" fillId="16" borderId="10" xfId="6" applyFont="1" applyFill="1" applyBorder="1" applyAlignment="1">
      <alignment horizontal="center" vertical="center" textRotation="90" wrapText="1"/>
    </xf>
    <xf numFmtId="0" fontId="6" fillId="16" borderId="3" xfId="6" applyFont="1" applyFill="1" applyBorder="1" applyAlignment="1">
      <alignment horizontal="center" vertical="center" textRotation="90" wrapText="1"/>
    </xf>
    <xf numFmtId="0" fontId="6" fillId="16" borderId="11" xfId="6" applyFont="1" applyFill="1" applyBorder="1" applyAlignment="1">
      <alignment horizontal="center" vertical="center" textRotation="90" wrapText="1"/>
    </xf>
    <xf numFmtId="0" fontId="7" fillId="15" borderId="33" xfId="0" applyFont="1" applyFill="1" applyBorder="1" applyAlignment="1">
      <alignment horizontal="center" vertical="center"/>
    </xf>
    <xf numFmtId="0" fontId="9" fillId="15" borderId="10" xfId="0" applyFont="1" applyFill="1" applyBorder="1" applyAlignment="1">
      <alignment horizontal="left" vertical="center" wrapText="1"/>
    </xf>
    <xf numFmtId="0" fontId="9" fillId="15" borderId="11" xfId="0" applyFont="1" applyFill="1" applyBorder="1" applyAlignment="1">
      <alignment horizontal="left" vertical="center" wrapText="1"/>
    </xf>
    <xf numFmtId="0" fontId="6" fillId="15" borderId="10" xfId="0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horizontal="center" vertical="center"/>
    </xf>
    <xf numFmtId="16" fontId="6" fillId="15" borderId="10" xfId="0" applyNumberFormat="1" applyFont="1" applyFill="1" applyBorder="1" applyAlignment="1">
      <alignment horizontal="center" vertical="center"/>
    </xf>
    <xf numFmtId="0" fontId="7" fillId="15" borderId="10" xfId="0" applyFont="1" applyFill="1" applyBorder="1" applyAlignment="1">
      <alignment horizontal="left" vertical="center"/>
    </xf>
    <xf numFmtId="0" fontId="7" fillId="15" borderId="3" xfId="0" applyFont="1" applyFill="1" applyBorder="1" applyAlignment="1">
      <alignment horizontal="left" vertical="center"/>
    </xf>
    <xf numFmtId="0" fontId="7" fillId="15" borderId="11" xfId="0" applyFont="1" applyFill="1" applyBorder="1" applyAlignment="1">
      <alignment horizontal="left" vertical="center"/>
    </xf>
    <xf numFmtId="1" fontId="6" fillId="15" borderId="10" xfId="6" applyNumberFormat="1" applyFont="1" applyFill="1" applyBorder="1" applyAlignment="1">
      <alignment horizontal="center" vertical="center"/>
    </xf>
    <xf numFmtId="1" fontId="6" fillId="15" borderId="3" xfId="6" applyNumberFormat="1" applyFont="1" applyFill="1" applyBorder="1" applyAlignment="1">
      <alignment horizontal="center" vertical="center"/>
    </xf>
    <xf numFmtId="1" fontId="6" fillId="15" borderId="11" xfId="6" applyNumberFormat="1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horizontal="center" vertical="center"/>
    </xf>
    <xf numFmtId="0" fontId="7" fillId="15" borderId="5" xfId="0" applyFont="1" applyFill="1" applyBorder="1" applyAlignment="1">
      <alignment horizontal="left" vertical="center"/>
    </xf>
    <xf numFmtId="0" fontId="7" fillId="15" borderId="10" xfId="0" applyFont="1" applyFill="1" applyBorder="1" applyAlignment="1">
      <alignment horizontal="left" vertical="center" wrapText="1"/>
    </xf>
    <xf numFmtId="0" fontId="7" fillId="15" borderId="11" xfId="0" applyFont="1" applyFill="1" applyBorder="1" applyAlignment="1">
      <alignment horizontal="left" vertical="center" wrapText="1"/>
    </xf>
    <xf numFmtId="0" fontId="7" fillId="15" borderId="10" xfId="6" applyFont="1" applyFill="1" applyBorder="1" applyAlignment="1">
      <alignment horizontal="left" vertical="center"/>
    </xf>
    <xf numFmtId="0" fontId="7" fillId="15" borderId="3" xfId="6" applyFont="1" applyFill="1" applyBorder="1" applyAlignment="1">
      <alignment horizontal="left" vertical="center"/>
    </xf>
    <xf numFmtId="0" fontId="7" fillId="15" borderId="4" xfId="6" applyFont="1" applyFill="1" applyBorder="1" applyAlignment="1">
      <alignment horizontal="left" vertical="center"/>
    </xf>
    <xf numFmtId="0" fontId="7" fillId="15" borderId="11" xfId="6" applyFont="1" applyFill="1" applyBorder="1" applyAlignment="1">
      <alignment horizontal="left" vertical="center"/>
    </xf>
    <xf numFmtId="0" fontId="7" fillId="15" borderId="5" xfId="6" applyFont="1" applyFill="1" applyBorder="1" applyAlignment="1">
      <alignment horizontal="left" vertical="center" wrapText="1"/>
    </xf>
    <xf numFmtId="0" fontId="7" fillId="15" borderId="3" xfId="6" applyFont="1" applyFill="1" applyBorder="1" applyAlignment="1">
      <alignment horizontal="left" vertical="center" wrapText="1"/>
    </xf>
    <xf numFmtId="0" fontId="7" fillId="15" borderId="11" xfId="6" applyFont="1" applyFill="1" applyBorder="1" applyAlignment="1">
      <alignment horizontal="left" vertical="center" wrapText="1"/>
    </xf>
    <xf numFmtId="0" fontId="6" fillId="15" borderId="5" xfId="6" applyFont="1" applyFill="1" applyBorder="1" applyAlignment="1">
      <alignment horizontal="center" vertical="center"/>
    </xf>
    <xf numFmtId="16" fontId="6" fillId="15" borderId="5" xfId="6" applyNumberFormat="1" applyFont="1" applyFill="1" applyBorder="1" applyAlignment="1">
      <alignment horizontal="center" vertical="center"/>
    </xf>
    <xf numFmtId="16" fontId="6" fillId="15" borderId="3" xfId="6" applyNumberFormat="1" applyFont="1" applyFill="1" applyBorder="1" applyAlignment="1">
      <alignment horizontal="center" vertical="center"/>
    </xf>
    <xf numFmtId="16" fontId="6" fillId="15" borderId="11" xfId="6" applyNumberFormat="1" applyFont="1" applyFill="1" applyBorder="1" applyAlignment="1">
      <alignment horizontal="center" vertical="center"/>
    </xf>
    <xf numFmtId="0" fontId="7" fillId="15" borderId="10" xfId="6" applyFont="1" applyFill="1" applyBorder="1" applyAlignment="1">
      <alignment horizontal="left" vertical="center" wrapText="1"/>
    </xf>
    <xf numFmtId="0" fontId="6" fillId="15" borderId="10" xfId="6" applyFont="1" applyFill="1" applyBorder="1" applyAlignment="1">
      <alignment horizontal="center" vertical="center" wrapText="1"/>
    </xf>
    <xf numFmtId="0" fontId="6" fillId="15" borderId="11" xfId="6" applyFont="1" applyFill="1" applyBorder="1" applyAlignment="1">
      <alignment horizontal="center" vertical="center" wrapText="1"/>
    </xf>
    <xf numFmtId="0" fontId="6" fillId="15" borderId="4" xfId="6" applyFont="1" applyFill="1" applyBorder="1" applyAlignment="1">
      <alignment horizontal="center" vertical="center"/>
    </xf>
    <xf numFmtId="16" fontId="6" fillId="15" borderId="10" xfId="6" applyNumberFormat="1" applyFont="1" applyFill="1" applyBorder="1" applyAlignment="1">
      <alignment horizontal="center" vertical="center"/>
    </xf>
    <xf numFmtId="16" fontId="6" fillId="15" borderId="4" xfId="6" applyNumberFormat="1" applyFont="1" applyFill="1" applyBorder="1" applyAlignment="1">
      <alignment horizontal="center" vertical="center"/>
    </xf>
    <xf numFmtId="0" fontId="6" fillId="16" borderId="23" xfId="0" applyFont="1" applyFill="1" applyBorder="1" applyAlignment="1">
      <alignment horizontal="center" vertical="center" textRotation="90"/>
    </xf>
    <xf numFmtId="0" fontId="6" fillId="16" borderId="24" xfId="0" applyFont="1" applyFill="1" applyBorder="1" applyAlignment="1">
      <alignment horizontal="center" vertical="center" textRotation="90"/>
    </xf>
    <xf numFmtId="0" fontId="6" fillId="16" borderId="25" xfId="0" applyFont="1" applyFill="1" applyBorder="1" applyAlignment="1">
      <alignment horizontal="center" vertical="center" textRotation="90"/>
    </xf>
    <xf numFmtId="0" fontId="6" fillId="13" borderId="23" xfId="0" applyFont="1" applyFill="1" applyBorder="1" applyAlignment="1">
      <alignment horizontal="center" vertical="center" textRotation="90"/>
    </xf>
    <xf numFmtId="0" fontId="6" fillId="13" borderId="25" xfId="0" applyFont="1" applyFill="1" applyBorder="1" applyAlignment="1">
      <alignment horizontal="center" vertical="center" textRotation="90"/>
    </xf>
    <xf numFmtId="0" fontId="6" fillId="13" borderId="10" xfId="6" applyFont="1" applyFill="1" applyBorder="1" applyAlignment="1">
      <alignment horizontal="center" vertical="center" wrapText="1"/>
    </xf>
    <xf numFmtId="0" fontId="6" fillId="13" borderId="11" xfId="6" applyFont="1" applyFill="1" applyBorder="1" applyAlignment="1">
      <alignment horizontal="center" vertical="center" wrapText="1"/>
    </xf>
    <xf numFmtId="0" fontId="6" fillId="17" borderId="10" xfId="0" applyFont="1" applyFill="1" applyBorder="1" applyAlignment="1">
      <alignment horizontal="center" vertical="center" wrapText="1"/>
    </xf>
    <xf numFmtId="0" fontId="7" fillId="17" borderId="10" xfId="0" applyFont="1" applyFill="1" applyBorder="1" applyAlignment="1">
      <alignment horizontal="left" vertical="center" wrapText="1"/>
    </xf>
    <xf numFmtId="0" fontId="7" fillId="17" borderId="11" xfId="0" applyFont="1" applyFill="1" applyBorder="1" applyAlignment="1">
      <alignment horizontal="left" vertical="center" wrapText="1"/>
    </xf>
    <xf numFmtId="1" fontId="6" fillId="15" borderId="5" xfId="0" applyNumberFormat="1" applyFont="1" applyFill="1" applyBorder="1" applyAlignment="1">
      <alignment horizontal="center" vertical="center"/>
    </xf>
    <xf numFmtId="1" fontId="6" fillId="15" borderId="3" xfId="0" applyNumberFormat="1" applyFont="1" applyFill="1" applyBorder="1" applyAlignment="1">
      <alignment horizontal="center" vertical="center"/>
    </xf>
    <xf numFmtId="1" fontId="6" fillId="15" borderId="11" xfId="0" applyNumberFormat="1" applyFont="1" applyFill="1" applyBorder="1" applyAlignment="1">
      <alignment horizontal="center" vertical="center"/>
    </xf>
    <xf numFmtId="9" fontId="6" fillId="15" borderId="5" xfId="0" applyNumberFormat="1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vertical="center" wrapText="1"/>
    </xf>
    <xf numFmtId="0" fontId="6" fillId="15" borderId="3" xfId="0" applyFont="1" applyFill="1" applyBorder="1" applyAlignment="1">
      <alignment vertical="center" wrapText="1"/>
    </xf>
    <xf numFmtId="0" fontId="6" fillId="15" borderId="11" xfId="0" applyFont="1" applyFill="1" applyBorder="1" applyAlignment="1">
      <alignment vertical="center" wrapText="1"/>
    </xf>
    <xf numFmtId="0" fontId="6" fillId="15" borderId="17" xfId="0" applyFont="1" applyFill="1" applyBorder="1" applyAlignment="1">
      <alignment horizontal="center" vertical="center"/>
    </xf>
    <xf numFmtId="0" fontId="6" fillId="15" borderId="13" xfId="0" applyFont="1" applyFill="1" applyBorder="1" applyAlignment="1">
      <alignment horizontal="center" vertical="center"/>
    </xf>
    <xf numFmtId="0" fontId="6" fillId="15" borderId="14" xfId="0" applyFont="1" applyFill="1" applyBorder="1" applyAlignment="1">
      <alignment horizontal="center" vertical="center"/>
    </xf>
    <xf numFmtId="0" fontId="6" fillId="15" borderId="12" xfId="0" applyFont="1" applyFill="1" applyBorder="1" applyAlignment="1">
      <alignment horizontal="center" vertical="center"/>
    </xf>
    <xf numFmtId="1" fontId="6" fillId="15" borderId="10" xfId="0" applyNumberFormat="1" applyFont="1" applyFill="1" applyBorder="1" applyAlignment="1">
      <alignment horizontal="center" vertical="center"/>
    </xf>
    <xf numFmtId="9" fontId="6" fillId="15" borderId="10" xfId="0" applyNumberFormat="1" applyFont="1" applyFill="1" applyBorder="1" applyAlignment="1">
      <alignment horizontal="center" vertical="center"/>
    </xf>
    <xf numFmtId="0" fontId="6" fillId="15" borderId="10" xfId="0" applyFont="1" applyFill="1" applyBorder="1" applyAlignment="1">
      <alignment vertical="center" wrapText="1"/>
    </xf>
    <xf numFmtId="1" fontId="6" fillId="15" borderId="5" xfId="6" applyNumberFormat="1" applyFont="1" applyFill="1" applyBorder="1" applyAlignment="1">
      <alignment horizontal="center" vertical="center"/>
    </xf>
    <xf numFmtId="9" fontId="6" fillId="15" borderId="5" xfId="6" applyNumberFormat="1" applyFont="1" applyFill="1" applyBorder="1" applyAlignment="1">
      <alignment horizontal="center" vertical="center"/>
    </xf>
    <xf numFmtId="0" fontId="6" fillId="15" borderId="5" xfId="6" applyFont="1" applyFill="1" applyBorder="1" applyAlignment="1">
      <alignment vertical="center" wrapText="1"/>
    </xf>
    <xf numFmtId="0" fontId="6" fillId="15" borderId="3" xfId="6" applyFont="1" applyFill="1" applyBorder="1" applyAlignment="1">
      <alignment vertical="center" wrapText="1"/>
    </xf>
    <xf numFmtId="0" fontId="6" fillId="15" borderId="11" xfId="6" applyFont="1" applyFill="1" applyBorder="1" applyAlignment="1">
      <alignment vertical="center" wrapText="1"/>
    </xf>
    <xf numFmtId="0" fontId="6" fillId="15" borderId="17" xfId="6" applyFont="1" applyFill="1" applyBorder="1" applyAlignment="1">
      <alignment horizontal="center" vertical="center"/>
    </xf>
    <xf numFmtId="0" fontId="6" fillId="15" borderId="13" xfId="6" applyFont="1" applyFill="1" applyBorder="1" applyAlignment="1">
      <alignment horizontal="center" vertical="center"/>
    </xf>
    <xf numFmtId="0" fontId="6" fillId="15" borderId="14" xfId="6" applyFont="1" applyFill="1" applyBorder="1" applyAlignment="1">
      <alignment horizontal="center" vertical="center"/>
    </xf>
    <xf numFmtId="1" fontId="6" fillId="15" borderId="4" xfId="6" applyNumberFormat="1" applyFont="1" applyFill="1" applyBorder="1" applyAlignment="1">
      <alignment horizontal="center" vertical="center"/>
    </xf>
    <xf numFmtId="9" fontId="6" fillId="15" borderId="10" xfId="6" applyNumberFormat="1" applyFont="1" applyFill="1" applyBorder="1" applyAlignment="1">
      <alignment horizontal="center" vertical="center"/>
    </xf>
    <xf numFmtId="0" fontId="6" fillId="15" borderId="10" xfId="6" applyFont="1" applyFill="1" applyBorder="1" applyAlignment="1">
      <alignment vertical="center" wrapText="1"/>
    </xf>
    <xf numFmtId="0" fontId="6" fillId="15" borderId="4" xfId="6" applyFont="1" applyFill="1" applyBorder="1" applyAlignment="1">
      <alignment vertical="center" wrapText="1"/>
    </xf>
    <xf numFmtId="0" fontId="6" fillId="15" borderId="12" xfId="6" applyFont="1" applyFill="1" applyBorder="1" applyAlignment="1">
      <alignment horizontal="center" vertical="center"/>
    </xf>
    <xf numFmtId="0" fontId="6" fillId="15" borderId="21" xfId="6" applyFont="1" applyFill="1" applyBorder="1" applyAlignment="1">
      <alignment horizontal="center" vertical="center"/>
    </xf>
    <xf numFmtId="0" fontId="6" fillId="15" borderId="10" xfId="6" applyFont="1" applyFill="1" applyBorder="1" applyAlignment="1">
      <alignment horizontal="center" vertical="center" textRotation="90"/>
    </xf>
    <xf numFmtId="0" fontId="6" fillId="15" borderId="11" xfId="6" applyFont="1" applyFill="1" applyBorder="1" applyAlignment="1">
      <alignment horizontal="center" vertical="center" textRotation="90"/>
    </xf>
    <xf numFmtId="9" fontId="6" fillId="15" borderId="10" xfId="1" applyFont="1" applyFill="1" applyBorder="1" applyAlignment="1">
      <alignment horizontal="center" vertical="center"/>
    </xf>
    <xf numFmtId="9" fontId="6" fillId="15" borderId="11" xfId="1" applyFont="1" applyFill="1" applyBorder="1" applyAlignment="1">
      <alignment horizontal="center" vertical="center"/>
    </xf>
    <xf numFmtId="0" fontId="6" fillId="15" borderId="12" xfId="6" applyFont="1" applyFill="1" applyBorder="1" applyAlignment="1">
      <alignment horizontal="center" vertical="center" wrapText="1"/>
    </xf>
    <xf numFmtId="0" fontId="6" fillId="15" borderId="14" xfId="6" applyFont="1" applyFill="1" applyBorder="1" applyAlignment="1">
      <alignment horizontal="center" vertical="center" wrapText="1"/>
    </xf>
    <xf numFmtId="1" fontId="6" fillId="15" borderId="10" xfId="6" applyNumberFormat="1" applyFont="1" applyFill="1" applyBorder="1" applyAlignment="1">
      <alignment horizontal="center" vertical="center" wrapText="1"/>
    </xf>
    <xf numFmtId="1" fontId="6" fillId="15" borderId="11" xfId="6" applyNumberFormat="1" applyFont="1" applyFill="1" applyBorder="1" applyAlignment="1">
      <alignment horizontal="center" vertical="center" wrapText="1"/>
    </xf>
    <xf numFmtId="0" fontId="6" fillId="15" borderId="15" xfId="6" applyFont="1" applyFill="1" applyBorder="1" applyAlignment="1">
      <alignment vertical="center" wrapText="1"/>
    </xf>
    <xf numFmtId="0" fontId="6" fillId="15" borderId="9" xfId="6" applyFont="1" applyFill="1" applyBorder="1" applyAlignment="1">
      <alignment vertical="center" wrapText="1"/>
    </xf>
    <xf numFmtId="0" fontId="6" fillId="15" borderId="20" xfId="6" applyFont="1" applyFill="1" applyBorder="1" applyAlignment="1">
      <alignment vertical="center" wrapText="1"/>
    </xf>
    <xf numFmtId="9" fontId="6" fillId="15" borderId="3" xfId="1" applyFont="1" applyFill="1" applyBorder="1" applyAlignment="1">
      <alignment horizontal="center" vertical="center"/>
    </xf>
    <xf numFmtId="9" fontId="6" fillId="16" borderId="10" xfId="6" applyNumberFormat="1" applyFont="1" applyFill="1" applyBorder="1" applyAlignment="1">
      <alignment horizontal="center" vertical="center" wrapText="1"/>
    </xf>
    <xf numFmtId="0" fontId="10" fillId="16" borderId="12" xfId="0" applyFont="1" applyFill="1" applyBorder="1" applyAlignment="1">
      <alignment horizontal="center" vertical="center"/>
    </xf>
    <xf numFmtId="0" fontId="10" fillId="16" borderId="13" xfId="0" applyFont="1" applyFill="1" applyBorder="1" applyAlignment="1">
      <alignment horizontal="center" vertical="center"/>
    </xf>
    <xf numFmtId="0" fontId="10" fillId="16" borderId="14" xfId="0" applyFont="1" applyFill="1" applyBorder="1" applyAlignment="1">
      <alignment horizontal="center" vertical="center"/>
    </xf>
    <xf numFmtId="0" fontId="6" fillId="16" borderId="10" xfId="6" applyFont="1" applyFill="1" applyBorder="1" applyAlignment="1">
      <alignment horizontal="left" vertical="center" wrapText="1"/>
    </xf>
    <xf numFmtId="0" fontId="6" fillId="16" borderId="3" xfId="6" applyFont="1" applyFill="1" applyBorder="1" applyAlignment="1">
      <alignment horizontal="left" vertical="center" wrapText="1"/>
    </xf>
    <xf numFmtId="0" fontId="6" fillId="16" borderId="11" xfId="6" applyFont="1" applyFill="1" applyBorder="1" applyAlignment="1">
      <alignment horizontal="left" vertical="center" wrapText="1"/>
    </xf>
    <xf numFmtId="0" fontId="6" fillId="16" borderId="10" xfId="6" applyFont="1" applyFill="1" applyBorder="1" applyAlignment="1">
      <alignment vertical="center" wrapText="1"/>
    </xf>
    <xf numFmtId="0" fontId="6" fillId="16" borderId="3" xfId="6" applyFont="1" applyFill="1" applyBorder="1" applyAlignment="1">
      <alignment vertical="center" wrapText="1"/>
    </xf>
    <xf numFmtId="0" fontId="6" fillId="16" borderId="11" xfId="6" applyFont="1" applyFill="1" applyBorder="1" applyAlignment="1">
      <alignment vertical="center" wrapText="1"/>
    </xf>
    <xf numFmtId="9" fontId="10" fillId="16" borderId="10" xfId="0" applyNumberFormat="1" applyFont="1" applyFill="1" applyBorder="1" applyAlignment="1">
      <alignment horizontal="center" vertical="center"/>
    </xf>
    <xf numFmtId="9" fontId="10" fillId="16" borderId="3" xfId="0" applyNumberFormat="1" applyFont="1" applyFill="1" applyBorder="1" applyAlignment="1">
      <alignment horizontal="center" vertical="center"/>
    </xf>
    <xf numFmtId="9" fontId="10" fillId="16" borderId="11" xfId="0" applyNumberFormat="1" applyFont="1" applyFill="1" applyBorder="1" applyAlignment="1">
      <alignment horizontal="center" vertical="center"/>
    </xf>
    <xf numFmtId="3" fontId="6" fillId="16" borderId="10" xfId="6" applyNumberFormat="1" applyFont="1" applyFill="1" applyBorder="1" applyAlignment="1">
      <alignment horizontal="center" vertical="center" wrapText="1"/>
    </xf>
    <xf numFmtId="3" fontId="6" fillId="16" borderId="3" xfId="6" applyNumberFormat="1" applyFont="1" applyFill="1" applyBorder="1" applyAlignment="1">
      <alignment horizontal="center" vertical="center" wrapText="1"/>
    </xf>
    <xf numFmtId="3" fontId="6" fillId="16" borderId="11" xfId="6" applyNumberFormat="1" applyFont="1" applyFill="1" applyBorder="1" applyAlignment="1">
      <alignment horizontal="center" vertical="center" wrapText="1"/>
    </xf>
    <xf numFmtId="1" fontId="10" fillId="17" borderId="10" xfId="0" applyNumberFormat="1" applyFont="1" applyFill="1" applyBorder="1" applyAlignment="1">
      <alignment horizontal="center" vertical="center"/>
    </xf>
    <xf numFmtId="1" fontId="10" fillId="17" borderId="3" xfId="0" applyNumberFormat="1" applyFont="1" applyFill="1" applyBorder="1" applyAlignment="1">
      <alignment horizontal="center" vertical="center"/>
    </xf>
    <xf numFmtId="1" fontId="10" fillId="17" borderId="11" xfId="0" applyNumberFormat="1" applyFont="1" applyFill="1" applyBorder="1" applyAlignment="1">
      <alignment horizontal="center" vertical="center"/>
    </xf>
    <xf numFmtId="9" fontId="10" fillId="17" borderId="10" xfId="0" applyNumberFormat="1" applyFont="1" applyFill="1" applyBorder="1" applyAlignment="1">
      <alignment horizontal="center" vertical="center"/>
    </xf>
    <xf numFmtId="9" fontId="10" fillId="17" borderId="3" xfId="0" applyNumberFormat="1" applyFont="1" applyFill="1" applyBorder="1" applyAlignment="1">
      <alignment horizontal="center" vertical="center"/>
    </xf>
    <xf numFmtId="9" fontId="10" fillId="17" borderId="11" xfId="0" applyNumberFormat="1" applyFont="1" applyFill="1" applyBorder="1" applyAlignment="1">
      <alignment horizontal="center" vertical="center"/>
    </xf>
    <xf numFmtId="0" fontId="6" fillId="17" borderId="10" xfId="6" applyFont="1" applyFill="1" applyBorder="1" applyAlignment="1">
      <alignment horizontal="left" vertical="center" wrapText="1"/>
    </xf>
    <xf numFmtId="0" fontId="6" fillId="17" borderId="3" xfId="0" applyFont="1" applyFill="1" applyBorder="1" applyAlignment="1">
      <alignment horizontal="left" vertical="center" wrapText="1"/>
    </xf>
    <xf numFmtId="0" fontId="6" fillId="17" borderId="11" xfId="0" applyFont="1" applyFill="1" applyBorder="1" applyAlignment="1">
      <alignment horizontal="left" vertical="center" wrapText="1"/>
    </xf>
    <xf numFmtId="0" fontId="6" fillId="17" borderId="10" xfId="6" applyFont="1" applyFill="1" applyBorder="1" applyAlignment="1">
      <alignment vertical="center" wrapText="1"/>
    </xf>
    <xf numFmtId="0" fontId="6" fillId="17" borderId="3" xfId="6" applyFont="1" applyFill="1" applyBorder="1" applyAlignment="1">
      <alignment vertical="center" wrapText="1"/>
    </xf>
    <xf numFmtId="0" fontId="6" fillId="17" borderId="11" xfId="6" applyFont="1" applyFill="1" applyBorder="1" applyAlignment="1">
      <alignment vertical="center" wrapText="1"/>
    </xf>
    <xf numFmtId="0" fontId="10" fillId="17" borderId="12" xfId="0" applyFont="1" applyFill="1" applyBorder="1" applyAlignment="1">
      <alignment horizontal="center" vertical="center"/>
    </xf>
    <xf numFmtId="0" fontId="10" fillId="17" borderId="14" xfId="0" applyFont="1" applyFill="1" applyBorder="1" applyAlignment="1">
      <alignment horizontal="center" vertical="center"/>
    </xf>
    <xf numFmtId="0" fontId="6" fillId="17" borderId="10" xfId="6" applyFont="1" applyFill="1" applyBorder="1" applyAlignment="1">
      <alignment horizontal="center" vertical="center" textRotation="90" wrapText="1"/>
    </xf>
    <xf numFmtId="0" fontId="6" fillId="17" borderId="11" xfId="6" applyFont="1" applyFill="1" applyBorder="1" applyAlignment="1">
      <alignment horizontal="center" vertical="center" textRotation="90" wrapText="1"/>
    </xf>
    <xf numFmtId="0" fontId="6" fillId="17" borderId="11" xfId="6" applyFont="1" applyFill="1" applyBorder="1" applyAlignment="1">
      <alignment horizontal="left" vertical="center" wrapText="1"/>
    </xf>
    <xf numFmtId="0" fontId="6" fillId="17" borderId="3" xfId="6" applyFont="1" applyFill="1" applyBorder="1" applyAlignment="1">
      <alignment horizontal="center" vertical="center" textRotation="90" wrapText="1"/>
    </xf>
    <xf numFmtId="0" fontId="10" fillId="17" borderId="13" xfId="0" applyFont="1" applyFill="1" applyBorder="1" applyAlignment="1">
      <alignment horizontal="center" vertical="center"/>
    </xf>
    <xf numFmtId="0" fontId="6" fillId="17" borderId="10" xfId="0" applyFont="1" applyFill="1" applyBorder="1" applyAlignment="1">
      <alignment horizontal="center" vertical="center" textRotation="90" wrapText="1"/>
    </xf>
    <xf numFmtId="0" fontId="6" fillId="17" borderId="11" xfId="0" applyFont="1" applyFill="1" applyBorder="1" applyAlignment="1">
      <alignment horizontal="center" vertical="center" textRotation="90" wrapText="1"/>
    </xf>
    <xf numFmtId="0" fontId="6" fillId="17" borderId="10" xfId="0" applyFont="1" applyFill="1" applyBorder="1" applyAlignment="1">
      <alignment horizontal="left" vertical="center" wrapText="1"/>
    </xf>
    <xf numFmtId="0" fontId="7" fillId="15" borderId="32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13" borderId="10" xfId="6" applyFont="1" applyFill="1" applyBorder="1" applyAlignment="1">
      <alignment vertical="center" wrapText="1"/>
    </xf>
    <xf numFmtId="0" fontId="6" fillId="13" borderId="11" xfId="6" applyFont="1" applyFill="1" applyBorder="1" applyAlignment="1">
      <alignment vertical="center" wrapText="1"/>
    </xf>
    <xf numFmtId="0" fontId="10" fillId="13" borderId="12" xfId="0" applyFont="1" applyFill="1" applyBorder="1" applyAlignment="1">
      <alignment horizontal="center" vertical="center"/>
    </xf>
    <xf numFmtId="0" fontId="10" fillId="13" borderId="14" xfId="0" applyFont="1" applyFill="1" applyBorder="1" applyAlignment="1">
      <alignment horizontal="center" vertical="center"/>
    </xf>
    <xf numFmtId="0" fontId="6" fillId="13" borderId="10" xfId="6" applyFont="1" applyFill="1" applyBorder="1" applyAlignment="1">
      <alignment horizontal="left" vertical="center" wrapText="1"/>
    </xf>
    <xf numFmtId="0" fontId="6" fillId="13" borderId="11" xfId="6" applyFont="1" applyFill="1" applyBorder="1" applyAlignment="1">
      <alignment horizontal="left" vertical="center" wrapText="1"/>
    </xf>
    <xf numFmtId="9" fontId="10" fillId="13" borderId="10" xfId="1" applyFont="1" applyFill="1" applyBorder="1" applyAlignment="1">
      <alignment horizontal="center" vertical="center" wrapText="1"/>
    </xf>
    <xf numFmtId="9" fontId="10" fillId="13" borderId="11" xfId="1" applyFont="1" applyFill="1" applyBorder="1" applyAlignment="1">
      <alignment horizontal="center" vertical="center" wrapText="1"/>
    </xf>
    <xf numFmtId="0" fontId="6" fillId="14" borderId="10" xfId="6" applyFont="1" applyFill="1" applyBorder="1" applyAlignment="1">
      <alignment horizontal="left" vertical="center" wrapText="1"/>
    </xf>
    <xf numFmtId="0" fontId="6" fillId="14" borderId="3" xfId="6" applyFont="1" applyFill="1" applyBorder="1" applyAlignment="1">
      <alignment horizontal="left" vertical="center" wrapText="1"/>
    </xf>
    <xf numFmtId="0" fontId="6" fillId="14" borderId="10" xfId="0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/>
    </xf>
    <xf numFmtId="0" fontId="6" fillId="13" borderId="10" xfId="6" applyFont="1" applyFill="1" applyBorder="1" applyAlignment="1">
      <alignment horizontal="center" vertical="center" textRotation="90" wrapText="1"/>
    </xf>
    <xf numFmtId="0" fontId="6" fillId="13" borderId="11" xfId="6" applyFont="1" applyFill="1" applyBorder="1" applyAlignment="1">
      <alignment horizontal="center" vertical="center" textRotation="90" wrapText="1"/>
    </xf>
    <xf numFmtId="1" fontId="10" fillId="13" borderId="10" xfId="7" applyNumberFormat="1" applyFont="1" applyFill="1" applyBorder="1" applyAlignment="1">
      <alignment horizontal="center" vertical="center" wrapText="1"/>
    </xf>
    <xf numFmtId="1" fontId="10" fillId="13" borderId="11" xfId="7" applyNumberFormat="1" applyFont="1" applyFill="1" applyBorder="1" applyAlignment="1">
      <alignment horizontal="center" vertical="center" wrapText="1"/>
    </xf>
    <xf numFmtId="0" fontId="7" fillId="17" borderId="30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6" fillId="14" borderId="10" xfId="0" applyFont="1" applyFill="1" applyBorder="1" applyAlignment="1">
      <alignment horizontal="center" vertical="center" textRotation="90"/>
    </xf>
    <xf numFmtId="0" fontId="6" fillId="14" borderId="3" xfId="0" applyFont="1" applyFill="1" applyBorder="1" applyAlignment="1">
      <alignment horizontal="center" vertical="center" textRotation="90"/>
    </xf>
    <xf numFmtId="0" fontId="6" fillId="14" borderId="11" xfId="0" applyFont="1" applyFill="1" applyBorder="1" applyAlignment="1">
      <alignment horizontal="center" vertical="center" textRotation="90"/>
    </xf>
    <xf numFmtId="1" fontId="10" fillId="14" borderId="10" xfId="7" applyNumberFormat="1" applyFont="1" applyFill="1" applyBorder="1" applyAlignment="1">
      <alignment horizontal="center" vertical="center" wrapText="1"/>
    </xf>
    <xf numFmtId="1" fontId="10" fillId="14" borderId="3" xfId="7" applyNumberFormat="1" applyFont="1" applyFill="1" applyBorder="1" applyAlignment="1">
      <alignment horizontal="center" vertical="center" wrapText="1"/>
    </xf>
    <xf numFmtId="1" fontId="10" fillId="14" borderId="11" xfId="7" applyNumberFormat="1" applyFont="1" applyFill="1" applyBorder="1" applyAlignment="1">
      <alignment horizontal="center" vertical="center" wrapText="1"/>
    </xf>
    <xf numFmtId="9" fontId="10" fillId="14" borderId="10" xfId="1" applyFont="1" applyFill="1" applyBorder="1" applyAlignment="1">
      <alignment horizontal="center" vertical="center" wrapText="1"/>
    </xf>
    <xf numFmtId="9" fontId="10" fillId="14" borderId="3" xfId="1" applyFont="1" applyFill="1" applyBorder="1" applyAlignment="1">
      <alignment horizontal="center" vertical="center" wrapText="1"/>
    </xf>
    <xf numFmtId="9" fontId="10" fillId="14" borderId="11" xfId="1" applyFont="1" applyFill="1" applyBorder="1" applyAlignment="1">
      <alignment horizontal="center" vertical="center" wrapText="1"/>
    </xf>
    <xf numFmtId="3" fontId="10" fillId="14" borderId="10" xfId="7" applyNumberFormat="1" applyFont="1" applyFill="1" applyBorder="1" applyAlignment="1">
      <alignment vertical="center" wrapText="1"/>
    </xf>
    <xf numFmtId="3" fontId="10" fillId="14" borderId="3" xfId="7" applyNumberFormat="1" applyFont="1" applyFill="1" applyBorder="1" applyAlignment="1">
      <alignment vertical="center" wrapText="1"/>
    </xf>
    <xf numFmtId="3" fontId="10" fillId="14" borderId="11" xfId="7" applyNumberFormat="1" applyFont="1" applyFill="1" applyBorder="1" applyAlignment="1">
      <alignment vertical="center" wrapText="1"/>
    </xf>
    <xf numFmtId="0" fontId="6" fillId="14" borderId="12" xfId="6" applyFont="1" applyFill="1" applyBorder="1" applyAlignment="1">
      <alignment horizontal="center" vertical="center" wrapText="1"/>
    </xf>
    <xf numFmtId="0" fontId="6" fillId="14" borderId="13" xfId="6" applyFont="1" applyFill="1" applyBorder="1" applyAlignment="1">
      <alignment horizontal="center" vertical="center" wrapText="1"/>
    </xf>
    <xf numFmtId="0" fontId="6" fillId="14" borderId="14" xfId="6" applyFont="1" applyFill="1" applyBorder="1" applyAlignment="1">
      <alignment horizontal="center" vertical="center" wrapText="1"/>
    </xf>
    <xf numFmtId="0" fontId="7" fillId="14" borderId="29" xfId="0" applyFont="1" applyFill="1" applyBorder="1" applyAlignment="1">
      <alignment horizontal="center" vertical="center"/>
    </xf>
    <xf numFmtId="0" fontId="7" fillId="14" borderId="31" xfId="0" applyFont="1" applyFill="1" applyBorder="1" applyAlignment="1">
      <alignment horizontal="center" vertical="center"/>
    </xf>
    <xf numFmtId="0" fontId="6" fillId="14" borderId="23" xfId="0" applyFont="1" applyFill="1" applyBorder="1" applyAlignment="1">
      <alignment horizontal="center" vertical="center" textRotation="90"/>
    </xf>
    <xf numFmtId="0" fontId="6" fillId="14" borderId="25" xfId="0" applyFont="1" applyFill="1" applyBorder="1" applyAlignment="1">
      <alignment horizontal="center" vertical="center" textRotation="90"/>
    </xf>
    <xf numFmtId="0" fontId="6" fillId="14" borderId="10" xfId="6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7" fillId="14" borderId="10" xfId="6" applyFont="1" applyFill="1" applyBorder="1" applyAlignment="1">
      <alignment horizontal="left" vertical="center" wrapText="1"/>
    </xf>
    <xf numFmtId="0" fontId="6" fillId="14" borderId="11" xfId="0" applyFont="1" applyFill="1" applyBorder="1" applyAlignment="1">
      <alignment horizontal="left" vertical="center" wrapText="1"/>
    </xf>
    <xf numFmtId="0" fontId="9" fillId="13" borderId="10" xfId="0" applyFont="1" applyFill="1" applyBorder="1" applyAlignment="1">
      <alignment horizontal="left" vertical="center" wrapText="1"/>
    </xf>
    <xf numFmtId="0" fontId="9" fillId="13" borderId="11" xfId="0" applyFont="1" applyFill="1" applyBorder="1" applyAlignment="1">
      <alignment horizontal="left" vertical="center" wrapText="1"/>
    </xf>
    <xf numFmtId="0" fontId="6" fillId="14" borderId="3" xfId="6" applyFont="1" applyFill="1" applyBorder="1" applyAlignment="1">
      <alignment horizontal="center" vertical="center" wrapText="1"/>
    </xf>
    <xf numFmtId="0" fontId="6" fillId="14" borderId="11" xfId="6" applyFont="1" applyFill="1" applyBorder="1" applyAlignment="1">
      <alignment horizontal="center" vertical="center" wrapText="1"/>
    </xf>
    <xf numFmtId="0" fontId="7" fillId="14" borderId="3" xfId="6" applyFont="1" applyFill="1" applyBorder="1" applyAlignment="1">
      <alignment horizontal="left" vertical="center" wrapText="1"/>
    </xf>
    <xf numFmtId="0" fontId="7" fillId="14" borderId="11" xfId="6" applyFont="1" applyFill="1" applyBorder="1" applyAlignment="1">
      <alignment horizontal="left" vertical="center" wrapText="1"/>
    </xf>
    <xf numFmtId="0" fontId="6" fillId="14" borderId="10" xfId="6" applyFont="1" applyFill="1" applyBorder="1" applyAlignment="1">
      <alignment horizontal="center" vertical="center" textRotation="90" wrapText="1"/>
    </xf>
    <xf numFmtId="0" fontId="6" fillId="14" borderId="3" xfId="6" applyFont="1" applyFill="1" applyBorder="1" applyAlignment="1">
      <alignment horizontal="center" vertical="center" textRotation="90" wrapText="1"/>
    </xf>
    <xf numFmtId="0" fontId="6" fillId="14" borderId="11" xfId="6" applyFont="1" applyFill="1" applyBorder="1" applyAlignment="1">
      <alignment horizontal="center" vertical="center" textRotation="90" wrapText="1"/>
    </xf>
    <xf numFmtId="0" fontId="2" fillId="7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</cellXfs>
  <cellStyles count="60">
    <cellStyle name="40 % - zvýraznenie2" xfId="2" builtinId="35"/>
    <cellStyle name="40 % - zvýraznenie3" xfId="3" builtinId="39"/>
    <cellStyle name="40 % - zvýraznenie4" xfId="4" builtinId="43"/>
    <cellStyle name="40 % - zvýraznenie5" xfId="5" builtinId="47"/>
    <cellStyle name="Hypertextové prepojenie" xfId="12" builtinId="8" hidden="1"/>
    <cellStyle name="Hypertextové prepojenie" xfId="14" builtinId="8" hidden="1"/>
    <cellStyle name="Hypertextové prepojenie" xfId="16" builtinId="8" hidden="1"/>
    <cellStyle name="Hypertextové prepojenie" xfId="18" builtinId="8" hidden="1"/>
    <cellStyle name="Hypertextové prepojenie" xfId="20" builtinId="8" hidden="1"/>
    <cellStyle name="Hypertextové prepojenie" xfId="22" builtinId="8" hidden="1"/>
    <cellStyle name="Hypertextové prepojenie" xfId="24" builtinId="8" hidden="1"/>
    <cellStyle name="Hypertextové prepojenie" xfId="26" builtinId="8" hidden="1"/>
    <cellStyle name="Hypertextové prepojenie" xfId="28" builtinId="8" hidden="1"/>
    <cellStyle name="Hypertextové prepojenie" xfId="30" builtinId="8" hidden="1"/>
    <cellStyle name="Hypertextové prepojenie" xfId="32" builtinId="8" hidden="1"/>
    <cellStyle name="Hypertextové prepojenie" xfId="34" builtinId="8" hidden="1"/>
    <cellStyle name="Hypertextové prepojenie" xfId="36" builtinId="8" hidden="1"/>
    <cellStyle name="Hypertextové prepojenie" xfId="38" builtinId="8" hidden="1"/>
    <cellStyle name="Hypertextové prepojenie" xfId="40" builtinId="8" hidden="1"/>
    <cellStyle name="Hypertextové prepojenie" xfId="42" builtinId="8" hidden="1"/>
    <cellStyle name="Hypertextové prepojenie" xfId="44" builtinId="8" hidden="1"/>
    <cellStyle name="Hypertextové prepojenie" xfId="46" builtinId="8" hidden="1"/>
    <cellStyle name="Hypertextové prepojenie" xfId="48" builtinId="8" hidden="1"/>
    <cellStyle name="Hypertextové prepojenie" xfId="50" builtinId="8" hidden="1"/>
    <cellStyle name="Hypertextové prepojenie" xfId="52" builtinId="8" hidden="1"/>
    <cellStyle name="Hypertextové prepojenie" xfId="54" builtinId="8" hidden="1"/>
    <cellStyle name="Hypertextové prepojenie" xfId="56" builtinId="8" hidden="1"/>
    <cellStyle name="Hypertextové prepojenie" xfId="58" builtinId="8" hidden="1"/>
    <cellStyle name="Normálna" xfId="0" builtinId="0"/>
    <cellStyle name="Normálna 2" xfId="6"/>
    <cellStyle name="Normálna 2 2" xfId="9"/>
    <cellStyle name="Normálna 3" xfId="10"/>
    <cellStyle name="Normálna 4" xfId="7"/>
    <cellStyle name="Normálna 5" xfId="11"/>
    <cellStyle name="Percentá" xfId="1" builtinId="5"/>
    <cellStyle name="Použité hypertextové prepojenie" xfId="13" builtinId="9" hidden="1"/>
    <cellStyle name="Použité hypertextové prepojenie" xfId="15" builtinId="9" hidden="1"/>
    <cellStyle name="Použité hypertextové prepojenie" xfId="17" builtinId="9" hidden="1"/>
    <cellStyle name="Použité hypertextové prepojenie" xfId="19" builtinId="9" hidden="1"/>
    <cellStyle name="Použité hypertextové prepojenie" xfId="21" builtinId="9" hidden="1"/>
    <cellStyle name="Použité hypertextové prepojenie" xfId="23" builtinId="9" hidden="1"/>
    <cellStyle name="Použité hypertextové prepojenie" xfId="25" builtinId="9" hidden="1"/>
    <cellStyle name="Použité hypertextové prepojenie" xfId="27" builtinId="9" hidden="1"/>
    <cellStyle name="Použité hypertextové prepojenie" xfId="29" builtinId="9" hidden="1"/>
    <cellStyle name="Použité hypertextové prepojenie" xfId="31" builtinId="9" hidden="1"/>
    <cellStyle name="Použité hypertextové prepojenie" xfId="33" builtinId="9" hidden="1"/>
    <cellStyle name="Použité hypertextové prepojenie" xfId="35" builtinId="9" hidden="1"/>
    <cellStyle name="Použité hypertextové prepojenie" xfId="37" builtinId="9" hidden="1"/>
    <cellStyle name="Použité hypertextové prepojenie" xfId="39" builtinId="9" hidden="1"/>
    <cellStyle name="Použité hypertextové prepojenie" xfId="41" builtinId="9" hidden="1"/>
    <cellStyle name="Použité hypertextové prepojenie" xfId="43" builtinId="9" hidden="1"/>
    <cellStyle name="Použité hypertextové prepojenie" xfId="45" builtinId="9" hidden="1"/>
    <cellStyle name="Použité hypertextové prepojenie" xfId="47" builtinId="9" hidden="1"/>
    <cellStyle name="Použité hypertextové prepojenie" xfId="49" builtinId="9" hidden="1"/>
    <cellStyle name="Použité hypertextové prepojenie" xfId="51" builtinId="9" hidden="1"/>
    <cellStyle name="Použité hypertextové prepojenie" xfId="53" builtinId="9" hidden="1"/>
    <cellStyle name="Použité hypertextové prepojenie" xfId="55" builtinId="9" hidden="1"/>
    <cellStyle name="Použité hypertextové prepojenie" xfId="57" builtinId="9" hidden="1"/>
    <cellStyle name="Použité hypertextové prepojenie" xfId="59" builtinId="9" hidden="1"/>
    <cellStyle name="Poznámka 2" xfId="8"/>
  </cellStyles>
  <dxfs count="15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277777777777777E-2"/>
          <c:y val="0.24786599591717701"/>
          <c:w val="0.89166666666666672"/>
          <c:h val="0.70785615339749197"/>
        </c:manualLayout>
      </c:layout>
      <c:pie3DChart>
        <c:varyColors val="1"/>
        <c:ser>
          <c:idx val="0"/>
          <c:order val="0"/>
          <c:tx>
            <c:strRef>
              <c:f>Hárok1!$A$4</c:f>
              <c:strCache>
                <c:ptCount val="1"/>
                <c:pt idx="0">
                  <c:v>OSV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5.1270122484689415E-2"/>
                  <c:y val="0.157525153105861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493110236220474E-2"/>
                  <c:y val="-0.189003353747448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854068241469816"/>
                  <c:y val="5.1512467191601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 a priebežne plnených</c:v>
                </c:pt>
                <c:pt idx="1">
                  <c:v>nevykonaných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Hárok1!$B$4:$E$4</c:f>
              <c:numCache>
                <c:formatCode>General</c:formatCode>
                <c:ptCount val="4"/>
                <c:pt idx="0">
                  <c:v>12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Plnenie Akčného</a:t>
            </a:r>
            <a:r>
              <a:rPr lang="sk-SK" baseline="0"/>
              <a:t> plánu BSK za rok 2014</a:t>
            </a:r>
            <a:endParaRPr lang="en-US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Hárok1!$A$12</c:f>
              <c:strCache>
                <c:ptCount val="1"/>
                <c:pt idx="0">
                  <c:v>úrad celkovo</c:v>
                </c:pt>
              </c:strCache>
            </c:strRef>
          </c:tx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 a priebežne plnených</c:v>
                </c:pt>
                <c:pt idx="1">
                  <c:v>nevykonaných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Hárok1!$B$12:$E$12</c:f>
              <c:numCache>
                <c:formatCode>General</c:formatCode>
                <c:ptCount val="4"/>
                <c:pt idx="0">
                  <c:v>108</c:v>
                </c:pt>
                <c:pt idx="1">
                  <c:v>59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453097808951726E-2"/>
          <c:y val="5.1400554097404488E-2"/>
          <c:w val="0.91066976222355978"/>
          <c:h val="0.655744386118401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Hárok2!$A$3</c:f>
              <c:strCache>
                <c:ptCount val="1"/>
                <c:pt idx="0">
                  <c:v>Úrad BSK 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402496099843996E-3"/>
                  <c:y val="0.12037037037037036"/>
                </c:manualLayout>
              </c:layout>
              <c:spPr>
                <a:solidFill>
                  <a:schemeClr val="accent1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0185185185185185"/>
                </c:manualLayout>
              </c:layout>
              <c:spPr>
                <a:solidFill>
                  <a:schemeClr val="accent1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400416016640665E-2"/>
                  <c:y val="5.0925925925925923E-2"/>
                </c:manualLayout>
              </c:layout>
              <c:spPr>
                <a:solidFill>
                  <a:schemeClr val="accent1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Hárok2!$B$2:$D$2</c:f>
              <c:strCache>
                <c:ptCount val="3"/>
                <c:pt idx="0">
                  <c:v>splnených  a priebežne plnených</c:v>
                </c:pt>
                <c:pt idx="1">
                  <c:v>nevykonaných</c:v>
                </c:pt>
                <c:pt idx="2">
                  <c:v>zrušených</c:v>
                </c:pt>
              </c:strCache>
            </c:strRef>
          </c:cat>
          <c:val>
            <c:numRef>
              <c:f>Hárok2!$B$3:$D$3</c:f>
              <c:numCache>
                <c:formatCode>General</c:formatCode>
                <c:ptCount val="3"/>
                <c:pt idx="0">
                  <c:v>108</c:v>
                </c:pt>
                <c:pt idx="1">
                  <c:v>59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Hárok2!$A$4</c:f>
              <c:strCache>
                <c:ptCount val="1"/>
                <c:pt idx="0">
                  <c:v>Úrad BSK 2015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402496099843614E-3"/>
                  <c:y val="0.14814814814814814"/>
                </c:manualLayout>
              </c:layout>
              <c:spPr>
                <a:solidFill>
                  <a:schemeClr val="accent2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20332813312608E-3"/>
                  <c:y val="7.8703703703703706E-2"/>
                </c:manualLayout>
              </c:layout>
              <c:spPr>
                <a:solidFill>
                  <a:schemeClr val="accent2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800832033281333E-3"/>
                  <c:y val="9.7222222222222224E-2"/>
                </c:manualLayout>
              </c:layout>
              <c:spPr>
                <a:solidFill>
                  <a:schemeClr val="accent2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Hárok2!$B$2:$D$2</c:f>
              <c:strCache>
                <c:ptCount val="3"/>
                <c:pt idx="0">
                  <c:v>splnených  a priebežne plnených</c:v>
                </c:pt>
                <c:pt idx="1">
                  <c:v>nevykonaných</c:v>
                </c:pt>
                <c:pt idx="2">
                  <c:v>zrušených</c:v>
                </c:pt>
              </c:strCache>
            </c:strRef>
          </c:cat>
          <c:val>
            <c:numRef>
              <c:f>Hárok2!$B$4:$D$4</c:f>
              <c:numCache>
                <c:formatCode>General</c:formatCode>
                <c:ptCount val="3"/>
                <c:pt idx="0">
                  <c:v>71</c:v>
                </c:pt>
                <c:pt idx="1">
                  <c:v>21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959936"/>
        <c:axId val="103982208"/>
        <c:axId val="0"/>
      </c:bar3DChart>
      <c:catAx>
        <c:axId val="103959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03982208"/>
        <c:crosses val="autoZero"/>
        <c:auto val="1"/>
        <c:lblAlgn val="ctr"/>
        <c:lblOffset val="100"/>
        <c:noMultiLvlLbl val="0"/>
      </c:catAx>
      <c:valAx>
        <c:axId val="103982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03959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3646000958148574E-2"/>
          <c:y val="0.84683836395450574"/>
          <c:w val="0.32440912124673965"/>
          <c:h val="0.1257677165354330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13</xdr:row>
      <xdr:rowOff>176212</xdr:rowOff>
    </xdr:from>
    <xdr:to>
      <xdr:col>8</xdr:col>
      <xdr:colOff>238125</xdr:colOff>
      <xdr:row>28</xdr:row>
      <xdr:rowOff>61912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9</xdr:row>
      <xdr:rowOff>185737</xdr:rowOff>
    </xdr:from>
    <xdr:to>
      <xdr:col>20</xdr:col>
      <xdr:colOff>485775</xdr:colOff>
      <xdr:row>28</xdr:row>
      <xdr:rowOff>161925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714374</xdr:colOff>
      <xdr:row>9</xdr:row>
      <xdr:rowOff>71437</xdr:rowOff>
    </xdr:from>
    <xdr:to>
      <xdr:col>14</xdr:col>
      <xdr:colOff>9524</xdr:colOff>
      <xdr:row>23</xdr:row>
      <xdr:rowOff>147637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Y691"/>
  <sheetViews>
    <sheetView tabSelected="1" view="pageBreakPreview" topLeftCell="A47" zoomScale="105" zoomScaleNormal="100" zoomScaleSheetLayoutView="105" zoomScalePageLayoutView="80" workbookViewId="0">
      <selection activeCell="G64" sqref="A1:X68"/>
    </sheetView>
  </sheetViews>
  <sheetFormatPr defaultRowHeight="12.75" x14ac:dyDescent="0.2"/>
  <cols>
    <col min="1" max="1" width="9.140625" style="18"/>
    <col min="2" max="2" width="5.28515625" style="249" customWidth="1"/>
    <col min="3" max="3" width="6.28515625" style="250" bestFit="1" customWidth="1"/>
    <col min="4" max="4" width="6.7109375" style="250" bestFit="1" customWidth="1"/>
    <col min="5" max="5" width="31.140625" style="251" customWidth="1"/>
    <col min="6" max="6" width="51.85546875" style="252" customWidth="1"/>
    <col min="7" max="7" width="11.140625" style="253" customWidth="1"/>
    <col min="8" max="8" width="15.5703125" style="18" customWidth="1"/>
    <col min="9" max="9" width="11.140625" style="254" customWidth="1"/>
    <col min="10" max="10" width="10.42578125" style="27" customWidth="1"/>
    <col min="11" max="11" width="11.28515625" style="27" customWidth="1"/>
    <col min="12" max="12" width="9" style="18" hidden="1" customWidth="1"/>
    <col min="13" max="13" width="0.140625" style="18" hidden="1" customWidth="1"/>
    <col min="14" max="14" width="10.42578125" style="27" customWidth="1"/>
    <col min="15" max="15" width="8.7109375" style="18" customWidth="1"/>
    <col min="16" max="16" width="9.42578125" style="24" customWidth="1"/>
    <col min="17" max="17" width="7.85546875" style="27" bestFit="1" customWidth="1"/>
    <col min="18" max="18" width="7.42578125" style="27" bestFit="1" customWidth="1"/>
    <col min="19" max="19" width="28.85546875" style="18" hidden="1" customWidth="1"/>
    <col min="20" max="20" width="8.28515625" style="18" hidden="1" customWidth="1"/>
    <col min="21" max="21" width="10" style="18" hidden="1" customWidth="1"/>
    <col min="22" max="22" width="35.140625" style="252" hidden="1" customWidth="1"/>
    <col min="23" max="23" width="29.42578125" style="18" customWidth="1"/>
    <col min="24" max="24" width="8.7109375" style="27" customWidth="1"/>
    <col min="25" max="16384" width="9.140625" style="16"/>
  </cols>
  <sheetData>
    <row r="1" spans="1:25" s="20" customFormat="1" ht="162" customHeight="1" thickBot="1" x14ac:dyDescent="0.3">
      <c r="A1" s="271" t="s">
        <v>192</v>
      </c>
      <c r="B1" s="270" t="s">
        <v>17</v>
      </c>
      <c r="C1" s="92" t="s">
        <v>18</v>
      </c>
      <c r="D1" s="92" t="s">
        <v>19</v>
      </c>
      <c r="E1" s="93" t="s">
        <v>115</v>
      </c>
      <c r="F1" s="94" t="s">
        <v>2</v>
      </c>
      <c r="G1" s="95" t="s">
        <v>116</v>
      </c>
      <c r="H1" s="96" t="s">
        <v>117</v>
      </c>
      <c r="I1" s="97" t="s">
        <v>118</v>
      </c>
      <c r="J1" s="96" t="s">
        <v>191</v>
      </c>
      <c r="K1" s="96" t="s">
        <v>128</v>
      </c>
      <c r="L1" s="98"/>
      <c r="M1" s="98"/>
      <c r="N1" s="96" t="s">
        <v>190</v>
      </c>
      <c r="O1" s="99" t="s">
        <v>119</v>
      </c>
      <c r="P1" s="100" t="s">
        <v>130</v>
      </c>
      <c r="Q1" s="101" t="s">
        <v>120</v>
      </c>
      <c r="R1" s="101" t="s">
        <v>121</v>
      </c>
      <c r="S1" s="102" t="s">
        <v>20</v>
      </c>
      <c r="T1" s="101" t="s">
        <v>21</v>
      </c>
      <c r="U1" s="101" t="s">
        <v>102</v>
      </c>
      <c r="V1" s="102" t="s">
        <v>22</v>
      </c>
      <c r="W1" s="102" t="s">
        <v>114</v>
      </c>
      <c r="X1" s="103" t="s">
        <v>103</v>
      </c>
      <c r="Y1" s="16"/>
    </row>
    <row r="2" spans="1:25" s="20" customFormat="1" ht="27" customHeight="1" x14ac:dyDescent="0.25">
      <c r="A2" s="311" t="s">
        <v>122</v>
      </c>
      <c r="B2" s="388" t="s">
        <v>104</v>
      </c>
      <c r="C2" s="331">
        <v>7</v>
      </c>
      <c r="D2" s="331">
        <v>7</v>
      </c>
      <c r="E2" s="328" t="s">
        <v>28</v>
      </c>
      <c r="F2" s="104" t="s">
        <v>32</v>
      </c>
      <c r="G2" s="274">
        <v>0</v>
      </c>
      <c r="H2" s="105" t="s">
        <v>24</v>
      </c>
      <c r="I2" s="106" t="s">
        <v>129</v>
      </c>
      <c r="J2" s="107" t="s">
        <v>122</v>
      </c>
      <c r="K2" s="108" t="s">
        <v>125</v>
      </c>
      <c r="L2" s="109"/>
      <c r="M2" s="109"/>
      <c r="N2" s="107">
        <v>42095</v>
      </c>
      <c r="O2" s="351">
        <v>2015</v>
      </c>
      <c r="P2" s="348">
        <v>1147</v>
      </c>
      <c r="Q2" s="448">
        <v>0.05</v>
      </c>
      <c r="R2" s="448">
        <v>0.95</v>
      </c>
      <c r="S2" s="442" t="s">
        <v>97</v>
      </c>
      <c r="T2" s="331" t="s">
        <v>29</v>
      </c>
      <c r="U2" s="451">
        <v>25000</v>
      </c>
      <c r="V2" s="442" t="s">
        <v>30</v>
      </c>
      <c r="W2" s="445" t="s">
        <v>31</v>
      </c>
      <c r="X2" s="439">
        <v>1</v>
      </c>
      <c r="Y2" s="16"/>
    </row>
    <row r="3" spans="1:25" s="20" customFormat="1" ht="25.5" customHeight="1" x14ac:dyDescent="0.25">
      <c r="A3" s="312"/>
      <c r="B3" s="389"/>
      <c r="C3" s="332"/>
      <c r="D3" s="332"/>
      <c r="E3" s="329"/>
      <c r="F3" s="29" t="s">
        <v>33</v>
      </c>
      <c r="G3" s="275">
        <v>0</v>
      </c>
      <c r="H3" s="82" t="s">
        <v>24</v>
      </c>
      <c r="I3" s="53" t="s">
        <v>129</v>
      </c>
      <c r="J3" s="43" t="s">
        <v>122</v>
      </c>
      <c r="K3" s="44" t="s">
        <v>125</v>
      </c>
      <c r="L3" s="58"/>
      <c r="M3" s="58"/>
      <c r="N3" s="43">
        <v>42125</v>
      </c>
      <c r="O3" s="352"/>
      <c r="P3" s="349"/>
      <c r="Q3" s="449"/>
      <c r="R3" s="449"/>
      <c r="S3" s="443"/>
      <c r="T3" s="332"/>
      <c r="U3" s="452"/>
      <c r="V3" s="443"/>
      <c r="W3" s="446"/>
      <c r="X3" s="440"/>
      <c r="Y3" s="16"/>
    </row>
    <row r="4" spans="1:25" s="20" customFormat="1" ht="33.75" customHeight="1" thickBot="1" x14ac:dyDescent="0.3">
      <c r="A4" s="313"/>
      <c r="B4" s="390"/>
      <c r="C4" s="333"/>
      <c r="D4" s="333"/>
      <c r="E4" s="330"/>
      <c r="F4" s="110" t="s">
        <v>34</v>
      </c>
      <c r="G4" s="276">
        <v>1147</v>
      </c>
      <c r="H4" s="111" t="s">
        <v>15</v>
      </c>
      <c r="I4" s="112" t="s">
        <v>129</v>
      </c>
      <c r="J4" s="113" t="s">
        <v>122</v>
      </c>
      <c r="K4" s="114" t="s">
        <v>125</v>
      </c>
      <c r="L4" s="115"/>
      <c r="M4" s="115"/>
      <c r="N4" s="113">
        <v>42309</v>
      </c>
      <c r="O4" s="353"/>
      <c r="P4" s="350"/>
      <c r="Q4" s="450"/>
      <c r="R4" s="450"/>
      <c r="S4" s="444"/>
      <c r="T4" s="333"/>
      <c r="U4" s="453"/>
      <c r="V4" s="444"/>
      <c r="W4" s="447"/>
      <c r="X4" s="441"/>
      <c r="Y4" s="16"/>
    </row>
    <row r="5" spans="1:25" s="20" customFormat="1" ht="24" customHeight="1" x14ac:dyDescent="0.25">
      <c r="A5" s="311" t="s">
        <v>122</v>
      </c>
      <c r="B5" s="388" t="s">
        <v>105</v>
      </c>
      <c r="C5" s="331">
        <v>7</v>
      </c>
      <c r="D5" s="331">
        <v>7</v>
      </c>
      <c r="E5" s="328" t="s">
        <v>35</v>
      </c>
      <c r="F5" s="104" t="s">
        <v>39</v>
      </c>
      <c r="G5" s="274">
        <v>0</v>
      </c>
      <c r="H5" s="105" t="s">
        <v>24</v>
      </c>
      <c r="I5" s="106" t="s">
        <v>129</v>
      </c>
      <c r="J5" s="107" t="s">
        <v>122</v>
      </c>
      <c r="K5" s="108" t="s">
        <v>123</v>
      </c>
      <c r="L5" s="109"/>
      <c r="M5" s="109"/>
      <c r="N5" s="107">
        <v>41852</v>
      </c>
      <c r="O5" s="351">
        <v>2015</v>
      </c>
      <c r="P5" s="348">
        <v>60</v>
      </c>
      <c r="Q5" s="448">
        <v>0.05</v>
      </c>
      <c r="R5" s="448">
        <v>0.95</v>
      </c>
      <c r="S5" s="442" t="s">
        <v>36</v>
      </c>
      <c r="T5" s="331" t="s">
        <v>29</v>
      </c>
      <c r="U5" s="331">
        <v>2500</v>
      </c>
      <c r="V5" s="442" t="s">
        <v>37</v>
      </c>
      <c r="W5" s="445" t="s">
        <v>38</v>
      </c>
      <c r="X5" s="439">
        <v>1</v>
      </c>
      <c r="Y5" s="16"/>
    </row>
    <row r="6" spans="1:25" s="20" customFormat="1" ht="24.75" customHeight="1" x14ac:dyDescent="0.25">
      <c r="A6" s="312"/>
      <c r="B6" s="389"/>
      <c r="C6" s="332"/>
      <c r="D6" s="332"/>
      <c r="E6" s="329"/>
      <c r="F6" s="29" t="s">
        <v>40</v>
      </c>
      <c r="G6" s="275">
        <v>0</v>
      </c>
      <c r="H6" s="82" t="s">
        <v>24</v>
      </c>
      <c r="I6" s="53" t="s">
        <v>129</v>
      </c>
      <c r="J6" s="43" t="s">
        <v>122</v>
      </c>
      <c r="K6" s="44" t="s">
        <v>125</v>
      </c>
      <c r="L6" s="58"/>
      <c r="M6" s="58"/>
      <c r="N6" s="43">
        <v>41883</v>
      </c>
      <c r="O6" s="352"/>
      <c r="P6" s="349"/>
      <c r="Q6" s="449"/>
      <c r="R6" s="449"/>
      <c r="S6" s="443"/>
      <c r="T6" s="332"/>
      <c r="U6" s="332"/>
      <c r="V6" s="443"/>
      <c r="W6" s="446"/>
      <c r="X6" s="440"/>
      <c r="Y6" s="16"/>
    </row>
    <row r="7" spans="1:25" ht="30" customHeight="1" thickBot="1" x14ac:dyDescent="0.3">
      <c r="A7" s="313"/>
      <c r="B7" s="390"/>
      <c r="C7" s="333"/>
      <c r="D7" s="333"/>
      <c r="E7" s="330"/>
      <c r="F7" s="110" t="s">
        <v>195</v>
      </c>
      <c r="G7" s="276">
        <v>60</v>
      </c>
      <c r="H7" s="111" t="s">
        <v>15</v>
      </c>
      <c r="I7" s="112" t="s">
        <v>129</v>
      </c>
      <c r="J7" s="113" t="s">
        <v>122</v>
      </c>
      <c r="K7" s="114" t="s">
        <v>125</v>
      </c>
      <c r="L7" s="115"/>
      <c r="M7" s="115"/>
      <c r="N7" s="113">
        <v>42309</v>
      </c>
      <c r="O7" s="353"/>
      <c r="P7" s="350"/>
      <c r="Q7" s="450"/>
      <c r="R7" s="450"/>
      <c r="S7" s="444"/>
      <c r="T7" s="333"/>
      <c r="U7" s="333"/>
      <c r="V7" s="444"/>
      <c r="W7" s="447"/>
      <c r="X7" s="441"/>
    </row>
    <row r="8" spans="1:25" ht="99.75" customHeight="1" thickBot="1" x14ac:dyDescent="0.3">
      <c r="A8" s="268">
        <v>1</v>
      </c>
      <c r="B8" s="266" t="s">
        <v>106</v>
      </c>
      <c r="C8" s="116">
        <v>7</v>
      </c>
      <c r="D8" s="116">
        <v>7</v>
      </c>
      <c r="E8" s="300" t="s">
        <v>41</v>
      </c>
      <c r="F8" s="117" t="s">
        <v>44</v>
      </c>
      <c r="G8" s="277">
        <v>450</v>
      </c>
      <c r="H8" s="118" t="s">
        <v>15</v>
      </c>
      <c r="I8" s="119" t="s">
        <v>129</v>
      </c>
      <c r="J8" s="120">
        <v>42370</v>
      </c>
      <c r="K8" s="121" t="s">
        <v>124</v>
      </c>
      <c r="L8" s="122"/>
      <c r="M8" s="122"/>
      <c r="N8" s="120">
        <v>42309</v>
      </c>
      <c r="O8" s="123">
        <v>2015</v>
      </c>
      <c r="P8" s="307">
        <v>450</v>
      </c>
      <c r="Q8" s="124">
        <v>0.05</v>
      </c>
      <c r="R8" s="124">
        <v>0.95</v>
      </c>
      <c r="S8" s="125" t="s">
        <v>97</v>
      </c>
      <c r="T8" s="116" t="s">
        <v>29</v>
      </c>
      <c r="U8" s="116">
        <v>12000</v>
      </c>
      <c r="V8" s="125" t="s">
        <v>42</v>
      </c>
      <c r="W8" s="304" t="s">
        <v>43</v>
      </c>
      <c r="X8" s="126">
        <v>70</v>
      </c>
    </row>
    <row r="9" spans="1:25" ht="29.25" customHeight="1" x14ac:dyDescent="0.25">
      <c r="A9" s="314" t="s">
        <v>122</v>
      </c>
      <c r="B9" s="334" t="s">
        <v>107</v>
      </c>
      <c r="C9" s="336">
        <v>2</v>
      </c>
      <c r="D9" s="336">
        <v>2</v>
      </c>
      <c r="E9" s="338" t="s">
        <v>45</v>
      </c>
      <c r="F9" s="127" t="s">
        <v>49</v>
      </c>
      <c r="G9" s="278">
        <v>0</v>
      </c>
      <c r="H9" s="128" t="s">
        <v>15</v>
      </c>
      <c r="I9" s="129" t="s">
        <v>129</v>
      </c>
      <c r="J9" s="130" t="s">
        <v>122</v>
      </c>
      <c r="K9" s="131" t="s">
        <v>123</v>
      </c>
      <c r="L9" s="132"/>
      <c r="M9" s="133"/>
      <c r="N9" s="130">
        <v>41671</v>
      </c>
      <c r="O9" s="468">
        <v>2015</v>
      </c>
      <c r="P9" s="454">
        <v>2000</v>
      </c>
      <c r="Q9" s="457">
        <v>0.05</v>
      </c>
      <c r="R9" s="457">
        <v>0.95</v>
      </c>
      <c r="S9" s="460" t="s">
        <v>46</v>
      </c>
      <c r="T9" s="336">
        <v>0</v>
      </c>
      <c r="U9" s="336">
        <v>5000</v>
      </c>
      <c r="V9" s="460" t="s">
        <v>47</v>
      </c>
      <c r="W9" s="463" t="s">
        <v>48</v>
      </c>
      <c r="X9" s="466">
        <v>61</v>
      </c>
    </row>
    <row r="10" spans="1:25" ht="39" customHeight="1" thickBot="1" x14ac:dyDescent="0.3">
      <c r="A10" s="315"/>
      <c r="B10" s="335"/>
      <c r="C10" s="337"/>
      <c r="D10" s="337"/>
      <c r="E10" s="339"/>
      <c r="F10" s="134" t="s">
        <v>50</v>
      </c>
      <c r="G10" s="279">
        <v>1327</v>
      </c>
      <c r="H10" s="135" t="s">
        <v>15</v>
      </c>
      <c r="I10" s="136" t="s">
        <v>129</v>
      </c>
      <c r="J10" s="137" t="s">
        <v>122</v>
      </c>
      <c r="K10" s="138" t="s">
        <v>123</v>
      </c>
      <c r="L10" s="139"/>
      <c r="M10" s="140"/>
      <c r="N10" s="137">
        <v>42309</v>
      </c>
      <c r="O10" s="469"/>
      <c r="P10" s="456"/>
      <c r="Q10" s="459"/>
      <c r="R10" s="459"/>
      <c r="S10" s="470"/>
      <c r="T10" s="337"/>
      <c r="U10" s="337"/>
      <c r="V10" s="470"/>
      <c r="W10" s="465"/>
      <c r="X10" s="467"/>
    </row>
    <row r="11" spans="1:25" ht="24.75" customHeight="1" x14ac:dyDescent="0.25">
      <c r="A11" s="311" t="s">
        <v>122</v>
      </c>
      <c r="B11" s="388" t="s">
        <v>108</v>
      </c>
      <c r="C11" s="331">
        <v>10</v>
      </c>
      <c r="D11" s="331">
        <v>1</v>
      </c>
      <c r="E11" s="328" t="s">
        <v>51</v>
      </c>
      <c r="F11" s="104" t="s">
        <v>55</v>
      </c>
      <c r="G11" s="274">
        <v>0</v>
      </c>
      <c r="H11" s="105" t="s">
        <v>15</v>
      </c>
      <c r="I11" s="106" t="s">
        <v>129</v>
      </c>
      <c r="J11" s="107">
        <v>41944</v>
      </c>
      <c r="K11" s="108" t="s">
        <v>123</v>
      </c>
      <c r="L11" s="141"/>
      <c r="M11" s="142"/>
      <c r="N11" s="107">
        <v>41730</v>
      </c>
      <c r="O11" s="351">
        <v>2015</v>
      </c>
      <c r="P11" s="348">
        <v>646</v>
      </c>
      <c r="Q11" s="448">
        <v>0.05</v>
      </c>
      <c r="R11" s="448">
        <v>0.95</v>
      </c>
      <c r="S11" s="442" t="s">
        <v>52</v>
      </c>
      <c r="T11" s="331">
        <v>0</v>
      </c>
      <c r="U11" s="438">
        <v>0.53</v>
      </c>
      <c r="V11" s="442" t="s">
        <v>53</v>
      </c>
      <c r="W11" s="445" t="s">
        <v>54</v>
      </c>
      <c r="X11" s="439">
        <v>1</v>
      </c>
    </row>
    <row r="12" spans="1:25" ht="26.25" customHeight="1" x14ac:dyDescent="0.25">
      <c r="A12" s="312"/>
      <c r="B12" s="389"/>
      <c r="C12" s="332"/>
      <c r="D12" s="332"/>
      <c r="E12" s="329"/>
      <c r="F12" s="29" t="s">
        <v>56</v>
      </c>
      <c r="G12" s="275">
        <v>0</v>
      </c>
      <c r="H12" s="82" t="s">
        <v>15</v>
      </c>
      <c r="I12" s="53" t="s">
        <v>129</v>
      </c>
      <c r="J12" s="43">
        <v>41974</v>
      </c>
      <c r="K12" s="44" t="s">
        <v>123</v>
      </c>
      <c r="L12" s="75"/>
      <c r="M12" s="76"/>
      <c r="N12" s="43">
        <v>41852</v>
      </c>
      <c r="O12" s="352"/>
      <c r="P12" s="349"/>
      <c r="Q12" s="449"/>
      <c r="R12" s="449"/>
      <c r="S12" s="443"/>
      <c r="T12" s="332"/>
      <c r="U12" s="332"/>
      <c r="V12" s="443"/>
      <c r="W12" s="446"/>
      <c r="X12" s="440"/>
    </row>
    <row r="13" spans="1:25" ht="27" customHeight="1" x14ac:dyDescent="0.25">
      <c r="A13" s="312"/>
      <c r="B13" s="389"/>
      <c r="C13" s="332"/>
      <c r="D13" s="332"/>
      <c r="E13" s="329"/>
      <c r="F13" s="29" t="s">
        <v>57</v>
      </c>
      <c r="G13" s="275">
        <v>0</v>
      </c>
      <c r="H13" s="28" t="s">
        <v>24</v>
      </c>
      <c r="I13" s="53" t="s">
        <v>129</v>
      </c>
      <c r="J13" s="43">
        <v>41944</v>
      </c>
      <c r="K13" s="44" t="s">
        <v>123</v>
      </c>
      <c r="L13" s="75"/>
      <c r="M13" s="76"/>
      <c r="N13" s="43">
        <v>41791</v>
      </c>
      <c r="O13" s="352"/>
      <c r="P13" s="349"/>
      <c r="Q13" s="449"/>
      <c r="R13" s="449"/>
      <c r="S13" s="443"/>
      <c r="T13" s="332"/>
      <c r="U13" s="332"/>
      <c r="V13" s="443"/>
      <c r="W13" s="446"/>
      <c r="X13" s="440"/>
    </row>
    <row r="14" spans="1:25" ht="24" customHeight="1" thickBot="1" x14ac:dyDescent="0.3">
      <c r="A14" s="313"/>
      <c r="B14" s="390"/>
      <c r="C14" s="333"/>
      <c r="D14" s="333"/>
      <c r="E14" s="330"/>
      <c r="F14" s="110" t="s">
        <v>227</v>
      </c>
      <c r="G14" s="276">
        <v>646</v>
      </c>
      <c r="H14" s="111" t="s">
        <v>15</v>
      </c>
      <c r="I14" s="112" t="s">
        <v>129</v>
      </c>
      <c r="J14" s="113" t="s">
        <v>122</v>
      </c>
      <c r="K14" s="114" t="s">
        <v>125</v>
      </c>
      <c r="L14" s="143"/>
      <c r="M14" s="144"/>
      <c r="N14" s="113">
        <v>42248</v>
      </c>
      <c r="O14" s="353"/>
      <c r="P14" s="350"/>
      <c r="Q14" s="450"/>
      <c r="R14" s="450"/>
      <c r="S14" s="145"/>
      <c r="T14" s="146"/>
      <c r="U14" s="146"/>
      <c r="V14" s="145"/>
      <c r="W14" s="447"/>
      <c r="X14" s="441"/>
    </row>
    <row r="15" spans="1:25" ht="36.75" customHeight="1" x14ac:dyDescent="0.25">
      <c r="A15" s="314" t="s">
        <v>122</v>
      </c>
      <c r="B15" s="334" t="s">
        <v>109</v>
      </c>
      <c r="C15" s="336">
        <v>6</v>
      </c>
      <c r="D15" s="336">
        <v>2</v>
      </c>
      <c r="E15" s="338" t="s">
        <v>58</v>
      </c>
      <c r="F15" s="127" t="s">
        <v>62</v>
      </c>
      <c r="G15" s="278">
        <v>0</v>
      </c>
      <c r="H15" s="128" t="s">
        <v>15</v>
      </c>
      <c r="I15" s="129" t="s">
        <v>129</v>
      </c>
      <c r="J15" s="130" t="s">
        <v>122</v>
      </c>
      <c r="K15" s="131" t="s">
        <v>125</v>
      </c>
      <c r="L15" s="132"/>
      <c r="M15" s="133"/>
      <c r="N15" s="130">
        <v>42339</v>
      </c>
      <c r="O15" s="468">
        <v>2014</v>
      </c>
      <c r="P15" s="454">
        <v>83.8</v>
      </c>
      <c r="Q15" s="457">
        <v>0.05</v>
      </c>
      <c r="R15" s="457">
        <v>0.95</v>
      </c>
      <c r="S15" s="460" t="s">
        <v>59</v>
      </c>
      <c r="T15" s="336">
        <v>3000</v>
      </c>
      <c r="U15" s="336">
        <v>8000</v>
      </c>
      <c r="V15" s="147" t="s">
        <v>60</v>
      </c>
      <c r="W15" s="463" t="s">
        <v>61</v>
      </c>
      <c r="X15" s="466">
        <v>0</v>
      </c>
    </row>
    <row r="16" spans="1:25" ht="47.25" x14ac:dyDescent="0.25">
      <c r="A16" s="499"/>
      <c r="B16" s="343"/>
      <c r="C16" s="340"/>
      <c r="D16" s="340"/>
      <c r="E16" s="342"/>
      <c r="F16" s="30" t="s">
        <v>64</v>
      </c>
      <c r="G16" s="280">
        <v>10</v>
      </c>
      <c r="H16" s="45" t="s">
        <v>15</v>
      </c>
      <c r="I16" s="56" t="s">
        <v>129</v>
      </c>
      <c r="J16" s="32" t="s">
        <v>122</v>
      </c>
      <c r="K16" s="33" t="s">
        <v>123</v>
      </c>
      <c r="L16" s="55"/>
      <c r="M16" s="54"/>
      <c r="N16" s="32">
        <v>41671</v>
      </c>
      <c r="O16" s="471"/>
      <c r="P16" s="455"/>
      <c r="Q16" s="458"/>
      <c r="R16" s="458"/>
      <c r="S16" s="461"/>
      <c r="T16" s="340"/>
      <c r="U16" s="340"/>
      <c r="V16" s="50" t="s">
        <v>63</v>
      </c>
      <c r="W16" s="464"/>
      <c r="X16" s="472"/>
    </row>
    <row r="17" spans="1:24" ht="35.25" customHeight="1" x14ac:dyDescent="0.25">
      <c r="A17" s="499"/>
      <c r="B17" s="343"/>
      <c r="C17" s="340"/>
      <c r="D17" s="340"/>
      <c r="E17" s="342"/>
      <c r="F17" s="30" t="s">
        <v>66</v>
      </c>
      <c r="G17" s="280">
        <v>27</v>
      </c>
      <c r="H17" s="45" t="s">
        <v>15</v>
      </c>
      <c r="I17" s="56" t="s">
        <v>129</v>
      </c>
      <c r="J17" s="32" t="s">
        <v>122</v>
      </c>
      <c r="K17" s="33" t="s">
        <v>123</v>
      </c>
      <c r="L17" s="54"/>
      <c r="M17" s="54"/>
      <c r="N17" s="32">
        <v>41730</v>
      </c>
      <c r="O17" s="471"/>
      <c r="P17" s="455"/>
      <c r="Q17" s="458"/>
      <c r="R17" s="458"/>
      <c r="S17" s="461"/>
      <c r="T17" s="340"/>
      <c r="U17" s="340"/>
      <c r="V17" s="50" t="s">
        <v>65</v>
      </c>
      <c r="W17" s="464"/>
      <c r="X17" s="472"/>
    </row>
    <row r="18" spans="1:24" ht="24" customHeight="1" thickBot="1" x14ac:dyDescent="0.3">
      <c r="A18" s="315"/>
      <c r="B18" s="335"/>
      <c r="C18" s="341"/>
      <c r="D18" s="341"/>
      <c r="E18" s="339"/>
      <c r="F18" s="134" t="s">
        <v>68</v>
      </c>
      <c r="G18" s="279" t="s">
        <v>122</v>
      </c>
      <c r="H18" s="135" t="s">
        <v>15</v>
      </c>
      <c r="I18" s="136" t="s">
        <v>129</v>
      </c>
      <c r="J18" s="137" t="s">
        <v>122</v>
      </c>
      <c r="K18" s="138" t="s">
        <v>123</v>
      </c>
      <c r="L18" s="140"/>
      <c r="M18" s="140"/>
      <c r="N18" s="137">
        <v>41791</v>
      </c>
      <c r="O18" s="469"/>
      <c r="P18" s="456"/>
      <c r="Q18" s="459"/>
      <c r="R18" s="459"/>
      <c r="S18" s="462"/>
      <c r="T18" s="341"/>
      <c r="U18" s="341"/>
      <c r="V18" s="148" t="s">
        <v>67</v>
      </c>
      <c r="W18" s="465"/>
      <c r="X18" s="467"/>
    </row>
    <row r="19" spans="1:24" ht="42.75" customHeight="1" x14ac:dyDescent="0.25">
      <c r="A19" s="314" t="s">
        <v>122</v>
      </c>
      <c r="B19" s="334" t="s">
        <v>110</v>
      </c>
      <c r="C19" s="395">
        <v>11</v>
      </c>
      <c r="D19" s="395">
        <v>2</v>
      </c>
      <c r="E19" s="396" t="s">
        <v>69</v>
      </c>
      <c r="F19" s="127" t="s">
        <v>72</v>
      </c>
      <c r="G19" s="278">
        <v>0</v>
      </c>
      <c r="H19" s="157" t="s">
        <v>15</v>
      </c>
      <c r="I19" s="131" t="s">
        <v>129</v>
      </c>
      <c r="J19" s="130" t="s">
        <v>122</v>
      </c>
      <c r="K19" s="131" t="s">
        <v>123</v>
      </c>
      <c r="L19" s="133"/>
      <c r="M19" s="133"/>
      <c r="N19" s="130">
        <v>42156</v>
      </c>
      <c r="O19" s="473">
        <v>2015</v>
      </c>
      <c r="P19" s="454">
        <v>158.35</v>
      </c>
      <c r="Q19" s="457">
        <v>0.05</v>
      </c>
      <c r="R19" s="457">
        <v>0.95</v>
      </c>
      <c r="S19" s="475" t="s">
        <v>98</v>
      </c>
      <c r="T19" s="395" t="s">
        <v>70</v>
      </c>
      <c r="U19" s="395" t="s">
        <v>71</v>
      </c>
      <c r="V19" s="147" t="s">
        <v>99</v>
      </c>
      <c r="W19" s="463" t="s">
        <v>74</v>
      </c>
      <c r="X19" s="466">
        <v>40</v>
      </c>
    </row>
    <row r="20" spans="1:24" ht="38.25" customHeight="1" thickBot="1" x14ac:dyDescent="0.3">
      <c r="A20" s="315"/>
      <c r="B20" s="335"/>
      <c r="C20" s="341"/>
      <c r="D20" s="341"/>
      <c r="E20" s="397"/>
      <c r="F20" s="110" t="s">
        <v>75</v>
      </c>
      <c r="G20" s="276">
        <v>0</v>
      </c>
      <c r="H20" s="158" t="s">
        <v>15</v>
      </c>
      <c r="I20" s="114" t="s">
        <v>129</v>
      </c>
      <c r="J20" s="113" t="s">
        <v>122</v>
      </c>
      <c r="K20" s="159" t="s">
        <v>125</v>
      </c>
      <c r="L20" s="160"/>
      <c r="M20" s="160"/>
      <c r="N20" s="113">
        <v>41974</v>
      </c>
      <c r="O20" s="474"/>
      <c r="P20" s="456"/>
      <c r="Q20" s="459"/>
      <c r="R20" s="459"/>
      <c r="S20" s="462"/>
      <c r="T20" s="341"/>
      <c r="U20" s="341"/>
      <c r="V20" s="148" t="s">
        <v>73</v>
      </c>
      <c r="W20" s="465"/>
      <c r="X20" s="467"/>
    </row>
    <row r="21" spans="1:24" ht="48.75" customHeight="1" thickBot="1" x14ac:dyDescent="0.3">
      <c r="A21" s="269" t="s">
        <v>122</v>
      </c>
      <c r="B21" s="267" t="s">
        <v>216</v>
      </c>
      <c r="C21" s="149">
        <v>3</v>
      </c>
      <c r="D21" s="149">
        <v>2</v>
      </c>
      <c r="E21" s="301" t="s">
        <v>76</v>
      </c>
      <c r="F21" s="150" t="s">
        <v>78</v>
      </c>
      <c r="G21" s="281">
        <v>7</v>
      </c>
      <c r="H21" s="151" t="s">
        <v>15</v>
      </c>
      <c r="I21" s="152" t="s">
        <v>129</v>
      </c>
      <c r="J21" s="153" t="s">
        <v>122</v>
      </c>
      <c r="K21" s="154" t="s">
        <v>123</v>
      </c>
      <c r="L21" s="155"/>
      <c r="M21" s="155"/>
      <c r="N21" s="153">
        <v>41944</v>
      </c>
      <c r="O21" s="156">
        <v>2022</v>
      </c>
      <c r="P21" s="308" t="s">
        <v>122</v>
      </c>
      <c r="Q21" s="231" t="s">
        <v>122</v>
      </c>
      <c r="R21" s="231" t="s">
        <v>122</v>
      </c>
      <c r="S21" s="232" t="s">
        <v>100</v>
      </c>
      <c r="T21" s="149">
        <v>0</v>
      </c>
      <c r="U21" s="149" t="s">
        <v>122</v>
      </c>
      <c r="V21" s="232" t="s">
        <v>77</v>
      </c>
      <c r="W21" s="305" t="s">
        <v>27</v>
      </c>
      <c r="X21" s="233">
        <v>1</v>
      </c>
    </row>
    <row r="22" spans="1:24" ht="42" customHeight="1" x14ac:dyDescent="0.2">
      <c r="A22" s="517">
        <v>2</v>
      </c>
      <c r="B22" s="519" t="s">
        <v>111</v>
      </c>
      <c r="C22" s="521">
        <v>3</v>
      </c>
      <c r="D22" s="521">
        <v>4</v>
      </c>
      <c r="E22" s="523" t="s">
        <v>79</v>
      </c>
      <c r="F22" s="257" t="s">
        <v>84</v>
      </c>
      <c r="G22" s="282">
        <v>7</v>
      </c>
      <c r="H22" s="258" t="s">
        <v>15</v>
      </c>
      <c r="I22" s="259" t="s">
        <v>129</v>
      </c>
      <c r="J22" s="177" t="s">
        <v>122</v>
      </c>
      <c r="K22" s="178" t="s">
        <v>123</v>
      </c>
      <c r="L22" s="260" t="s">
        <v>80</v>
      </c>
      <c r="M22" s="261" t="s">
        <v>81</v>
      </c>
      <c r="N22" s="177">
        <v>41730</v>
      </c>
      <c r="O22" s="225">
        <v>2022</v>
      </c>
      <c r="P22" s="309">
        <v>15</v>
      </c>
      <c r="Q22" s="302">
        <v>1</v>
      </c>
      <c r="R22" s="302">
        <v>0</v>
      </c>
      <c r="S22" s="174" t="s">
        <v>82</v>
      </c>
      <c r="T22" s="223" t="s">
        <v>122</v>
      </c>
      <c r="U22" s="223" t="s">
        <v>122</v>
      </c>
      <c r="V22" s="230" t="s">
        <v>83</v>
      </c>
      <c r="W22" s="261" t="s">
        <v>96</v>
      </c>
      <c r="X22" s="262">
        <v>1</v>
      </c>
    </row>
    <row r="23" spans="1:24" s="31" customFormat="1" ht="32.25" thickBot="1" x14ac:dyDescent="0.25">
      <c r="A23" s="518"/>
      <c r="B23" s="520"/>
      <c r="C23" s="522"/>
      <c r="D23" s="522"/>
      <c r="E23" s="524"/>
      <c r="F23" s="166" t="s">
        <v>228</v>
      </c>
      <c r="G23" s="283">
        <v>0</v>
      </c>
      <c r="H23" s="85" t="s">
        <v>15</v>
      </c>
      <c r="I23" s="86" t="s">
        <v>129</v>
      </c>
      <c r="J23" s="87">
        <v>42461</v>
      </c>
      <c r="K23" s="88" t="s">
        <v>126</v>
      </c>
      <c r="L23" s="255"/>
      <c r="M23" s="256"/>
      <c r="N23" s="87" t="s">
        <v>122</v>
      </c>
      <c r="O23" s="226">
        <v>2016</v>
      </c>
      <c r="P23" s="310">
        <v>0</v>
      </c>
      <c r="Q23" s="303">
        <v>1</v>
      </c>
      <c r="R23" s="303">
        <v>0</v>
      </c>
      <c r="S23" s="263"/>
      <c r="T23" s="224"/>
      <c r="U23" s="224"/>
      <c r="V23" s="264"/>
      <c r="W23" s="306" t="s">
        <v>193</v>
      </c>
      <c r="X23" s="265">
        <v>1</v>
      </c>
    </row>
    <row r="24" spans="1:24" ht="36.75" customHeight="1" x14ac:dyDescent="0.25">
      <c r="A24" s="500">
        <v>2</v>
      </c>
      <c r="B24" s="391" t="s">
        <v>112</v>
      </c>
      <c r="C24" s="393">
        <v>11</v>
      </c>
      <c r="D24" s="393">
        <v>2</v>
      </c>
      <c r="E24" s="525" t="s">
        <v>85</v>
      </c>
      <c r="F24" s="161" t="s">
        <v>90</v>
      </c>
      <c r="G24" s="284">
        <v>0</v>
      </c>
      <c r="H24" s="162" t="s">
        <v>15</v>
      </c>
      <c r="I24" s="163" t="s">
        <v>129</v>
      </c>
      <c r="J24" s="164" t="s">
        <v>122</v>
      </c>
      <c r="K24" s="165" t="s">
        <v>123</v>
      </c>
      <c r="L24" s="170"/>
      <c r="M24" s="170"/>
      <c r="N24" s="164">
        <v>41974</v>
      </c>
      <c r="O24" s="495" t="s">
        <v>86</v>
      </c>
      <c r="P24" s="497">
        <v>14000</v>
      </c>
      <c r="Q24" s="489">
        <v>1</v>
      </c>
      <c r="R24" s="489">
        <v>0</v>
      </c>
      <c r="S24" s="487" t="s">
        <v>87</v>
      </c>
      <c r="T24" s="393">
        <v>0</v>
      </c>
      <c r="U24" s="393">
        <v>25</v>
      </c>
      <c r="V24" s="487" t="s">
        <v>88</v>
      </c>
      <c r="W24" s="483" t="s">
        <v>89</v>
      </c>
      <c r="X24" s="485">
        <v>1</v>
      </c>
    </row>
    <row r="25" spans="1:24" ht="53.25" customHeight="1" thickBot="1" x14ac:dyDescent="0.3">
      <c r="A25" s="501"/>
      <c r="B25" s="392"/>
      <c r="C25" s="394"/>
      <c r="D25" s="394"/>
      <c r="E25" s="526"/>
      <c r="F25" s="169" t="s">
        <v>91</v>
      </c>
      <c r="G25" s="285">
        <v>0</v>
      </c>
      <c r="H25" s="171" t="s">
        <v>15</v>
      </c>
      <c r="I25" s="172" t="s">
        <v>129</v>
      </c>
      <c r="J25" s="168">
        <v>42461</v>
      </c>
      <c r="K25" s="167" t="s">
        <v>124</v>
      </c>
      <c r="L25" s="160"/>
      <c r="M25" s="160"/>
      <c r="N25" s="168">
        <v>42339</v>
      </c>
      <c r="O25" s="496"/>
      <c r="P25" s="498"/>
      <c r="Q25" s="490"/>
      <c r="R25" s="490"/>
      <c r="S25" s="488"/>
      <c r="T25" s="394"/>
      <c r="U25" s="394"/>
      <c r="V25" s="488"/>
      <c r="W25" s="484"/>
      <c r="X25" s="486"/>
    </row>
    <row r="26" spans="1:24" ht="38.25" customHeight="1" x14ac:dyDescent="0.25">
      <c r="A26" s="477">
        <v>1</v>
      </c>
      <c r="B26" s="502" t="s">
        <v>180</v>
      </c>
      <c r="C26" s="521">
        <v>4</v>
      </c>
      <c r="D26" s="521">
        <v>1</v>
      </c>
      <c r="E26" s="523" t="s">
        <v>101</v>
      </c>
      <c r="F26" s="174" t="s">
        <v>95</v>
      </c>
      <c r="G26" s="282">
        <v>0</v>
      </c>
      <c r="H26" s="175" t="s">
        <v>15</v>
      </c>
      <c r="I26" s="176" t="s">
        <v>129</v>
      </c>
      <c r="J26" s="177" t="s">
        <v>122</v>
      </c>
      <c r="K26" s="178" t="s">
        <v>123</v>
      </c>
      <c r="L26" s="170"/>
      <c r="M26" s="170"/>
      <c r="N26" s="177">
        <v>41974</v>
      </c>
      <c r="O26" s="531" t="s">
        <v>92</v>
      </c>
      <c r="P26" s="505" t="s">
        <v>122</v>
      </c>
      <c r="Q26" s="508">
        <v>1</v>
      </c>
      <c r="R26" s="508">
        <v>0</v>
      </c>
      <c r="S26" s="491" t="s">
        <v>93</v>
      </c>
      <c r="T26" s="493">
        <v>0</v>
      </c>
      <c r="U26" s="493">
        <v>10</v>
      </c>
      <c r="V26" s="491" t="s">
        <v>94</v>
      </c>
      <c r="W26" s="511" t="s">
        <v>196</v>
      </c>
      <c r="X26" s="514">
        <v>10</v>
      </c>
    </row>
    <row r="27" spans="1:24" ht="36.75" customHeight="1" x14ac:dyDescent="0.25">
      <c r="A27" s="478"/>
      <c r="B27" s="503"/>
      <c r="C27" s="527"/>
      <c r="D27" s="527"/>
      <c r="E27" s="529"/>
      <c r="F27" s="59" t="s">
        <v>179</v>
      </c>
      <c r="G27" s="286">
        <v>24</v>
      </c>
      <c r="H27" s="60" t="s">
        <v>15</v>
      </c>
      <c r="I27" s="61" t="s">
        <v>129</v>
      </c>
      <c r="J27" s="62" t="s">
        <v>122</v>
      </c>
      <c r="K27" s="63" t="s">
        <v>123</v>
      </c>
      <c r="L27" s="57"/>
      <c r="M27" s="57"/>
      <c r="N27" s="62">
        <v>42095</v>
      </c>
      <c r="O27" s="532"/>
      <c r="P27" s="506"/>
      <c r="Q27" s="509"/>
      <c r="R27" s="509"/>
      <c r="S27" s="492"/>
      <c r="T27" s="494"/>
      <c r="U27" s="494"/>
      <c r="V27" s="492"/>
      <c r="W27" s="512"/>
      <c r="X27" s="515"/>
    </row>
    <row r="28" spans="1:24" ht="36.75" customHeight="1" x14ac:dyDescent="0.25">
      <c r="A28" s="478"/>
      <c r="B28" s="503"/>
      <c r="C28" s="527"/>
      <c r="D28" s="527"/>
      <c r="E28" s="529"/>
      <c r="F28" s="64" t="s">
        <v>217</v>
      </c>
      <c r="G28" s="287">
        <v>0</v>
      </c>
      <c r="H28" s="297" t="s">
        <v>24</v>
      </c>
      <c r="I28" s="73" t="s">
        <v>23</v>
      </c>
      <c r="J28" s="72">
        <v>42430</v>
      </c>
      <c r="K28" s="63" t="s">
        <v>126</v>
      </c>
      <c r="L28" s="57"/>
      <c r="M28" s="57"/>
      <c r="N28" s="72" t="s">
        <v>122</v>
      </c>
      <c r="O28" s="532"/>
      <c r="P28" s="506"/>
      <c r="Q28" s="509"/>
      <c r="R28" s="509"/>
      <c r="S28" s="65"/>
      <c r="T28" s="65"/>
      <c r="U28" s="65"/>
      <c r="V28" s="66"/>
      <c r="W28" s="512"/>
      <c r="X28" s="515"/>
    </row>
    <row r="29" spans="1:24" ht="39.75" customHeight="1" x14ac:dyDescent="0.25">
      <c r="A29" s="478"/>
      <c r="B29" s="503"/>
      <c r="C29" s="527"/>
      <c r="D29" s="527"/>
      <c r="E29" s="529"/>
      <c r="F29" s="64" t="s">
        <v>218</v>
      </c>
      <c r="G29" s="287">
        <v>0</v>
      </c>
      <c r="H29" s="297" t="s">
        <v>24</v>
      </c>
      <c r="I29" s="73" t="s">
        <v>23</v>
      </c>
      <c r="J29" s="72">
        <v>42522</v>
      </c>
      <c r="K29" s="63" t="s">
        <v>126</v>
      </c>
      <c r="L29" s="57"/>
      <c r="M29" s="57"/>
      <c r="N29" s="72" t="s">
        <v>122</v>
      </c>
      <c r="O29" s="532"/>
      <c r="P29" s="506"/>
      <c r="Q29" s="509"/>
      <c r="R29" s="509"/>
      <c r="S29" s="65"/>
      <c r="T29" s="65"/>
      <c r="U29" s="65"/>
      <c r="V29" s="66"/>
      <c r="W29" s="512"/>
      <c r="X29" s="515"/>
    </row>
    <row r="30" spans="1:24" ht="39.75" customHeight="1" x14ac:dyDescent="0.25">
      <c r="A30" s="478"/>
      <c r="B30" s="503"/>
      <c r="C30" s="527"/>
      <c r="D30" s="527"/>
      <c r="E30" s="529"/>
      <c r="F30" s="64" t="s">
        <v>219</v>
      </c>
      <c r="G30" s="287">
        <v>0</v>
      </c>
      <c r="H30" s="297" t="s">
        <v>24</v>
      </c>
      <c r="I30" s="73" t="s">
        <v>23</v>
      </c>
      <c r="J30" s="72">
        <v>42583</v>
      </c>
      <c r="K30" s="63" t="s">
        <v>126</v>
      </c>
      <c r="L30" s="57"/>
      <c r="M30" s="57"/>
      <c r="N30" s="72" t="s">
        <v>122</v>
      </c>
      <c r="O30" s="532"/>
      <c r="P30" s="506"/>
      <c r="Q30" s="509"/>
      <c r="R30" s="509"/>
      <c r="S30" s="67"/>
      <c r="T30" s="67"/>
      <c r="U30" s="67"/>
      <c r="V30" s="67"/>
      <c r="W30" s="512"/>
      <c r="X30" s="515"/>
    </row>
    <row r="31" spans="1:24" ht="47.25" x14ac:dyDescent="0.25">
      <c r="A31" s="478"/>
      <c r="B31" s="503"/>
      <c r="C31" s="527"/>
      <c r="D31" s="527"/>
      <c r="E31" s="529"/>
      <c r="F31" s="64" t="s">
        <v>220</v>
      </c>
      <c r="G31" s="287">
        <v>0</v>
      </c>
      <c r="H31" s="297" t="s">
        <v>24</v>
      </c>
      <c r="I31" s="73" t="s">
        <v>23</v>
      </c>
      <c r="J31" s="72">
        <v>42614</v>
      </c>
      <c r="K31" s="63" t="s">
        <v>126</v>
      </c>
      <c r="L31" s="57"/>
      <c r="M31" s="57"/>
      <c r="N31" s="72" t="s">
        <v>122</v>
      </c>
      <c r="O31" s="532"/>
      <c r="P31" s="506"/>
      <c r="Q31" s="509"/>
      <c r="R31" s="509"/>
      <c r="S31" s="67"/>
      <c r="T31" s="67"/>
      <c r="U31" s="67"/>
      <c r="V31" s="67"/>
      <c r="W31" s="512"/>
      <c r="X31" s="515"/>
    </row>
    <row r="32" spans="1:24" ht="63" x14ac:dyDescent="0.25">
      <c r="A32" s="478"/>
      <c r="B32" s="503"/>
      <c r="C32" s="527"/>
      <c r="D32" s="527"/>
      <c r="E32" s="529"/>
      <c r="F32" s="209" t="s">
        <v>251</v>
      </c>
      <c r="G32" s="287">
        <v>0</v>
      </c>
      <c r="H32" s="297" t="s">
        <v>24</v>
      </c>
      <c r="I32" s="73" t="s">
        <v>23</v>
      </c>
      <c r="J32" s="72">
        <v>42644</v>
      </c>
      <c r="K32" s="63" t="s">
        <v>126</v>
      </c>
      <c r="L32" s="57"/>
      <c r="M32" s="57"/>
      <c r="N32" s="72" t="s">
        <v>122</v>
      </c>
      <c r="O32" s="532"/>
      <c r="P32" s="506"/>
      <c r="Q32" s="509"/>
      <c r="R32" s="509"/>
      <c r="S32" s="67"/>
      <c r="T32" s="67"/>
      <c r="U32" s="67"/>
      <c r="V32" s="67"/>
      <c r="W32" s="512"/>
      <c r="X32" s="515"/>
    </row>
    <row r="33" spans="1:24" ht="31.5" x14ac:dyDescent="0.25">
      <c r="A33" s="478"/>
      <c r="B33" s="503"/>
      <c r="C33" s="527"/>
      <c r="D33" s="527"/>
      <c r="E33" s="529"/>
      <c r="F33" s="209" t="s">
        <v>221</v>
      </c>
      <c r="G33" s="287">
        <v>0</v>
      </c>
      <c r="H33" s="297" t="s">
        <v>24</v>
      </c>
      <c r="I33" s="73" t="s">
        <v>23</v>
      </c>
      <c r="J33" s="72">
        <v>42767</v>
      </c>
      <c r="K33" s="63" t="s">
        <v>126</v>
      </c>
      <c r="L33" s="57"/>
      <c r="M33" s="57"/>
      <c r="N33" s="72" t="s">
        <v>122</v>
      </c>
      <c r="O33" s="532"/>
      <c r="P33" s="506"/>
      <c r="Q33" s="509"/>
      <c r="R33" s="509"/>
      <c r="S33" s="67"/>
      <c r="T33" s="67"/>
      <c r="U33" s="67"/>
      <c r="V33" s="67"/>
      <c r="W33" s="512"/>
      <c r="X33" s="515"/>
    </row>
    <row r="34" spans="1:24" s="31" customFormat="1" ht="31.5" x14ac:dyDescent="0.25">
      <c r="A34" s="478"/>
      <c r="B34" s="503"/>
      <c r="C34" s="527"/>
      <c r="D34" s="527"/>
      <c r="E34" s="529"/>
      <c r="F34" s="209" t="s">
        <v>222</v>
      </c>
      <c r="G34" s="287" t="s">
        <v>122</v>
      </c>
      <c r="H34" s="297" t="s">
        <v>24</v>
      </c>
      <c r="I34" s="73" t="s">
        <v>23</v>
      </c>
      <c r="J34" s="72">
        <v>42979</v>
      </c>
      <c r="K34" s="63" t="s">
        <v>126</v>
      </c>
      <c r="L34" s="57"/>
      <c r="M34" s="57"/>
      <c r="N34" s="72" t="s">
        <v>122</v>
      </c>
      <c r="O34" s="532"/>
      <c r="P34" s="506"/>
      <c r="Q34" s="509"/>
      <c r="R34" s="509"/>
      <c r="S34" s="67"/>
      <c r="T34" s="67"/>
      <c r="U34" s="67"/>
      <c r="V34" s="67"/>
      <c r="W34" s="512"/>
      <c r="X34" s="515"/>
    </row>
    <row r="35" spans="1:24" s="31" customFormat="1" ht="38.25" customHeight="1" x14ac:dyDescent="0.25">
      <c r="A35" s="478"/>
      <c r="B35" s="503"/>
      <c r="C35" s="527"/>
      <c r="D35" s="527"/>
      <c r="E35" s="529"/>
      <c r="F35" s="209" t="s">
        <v>223</v>
      </c>
      <c r="G35" s="287">
        <v>0</v>
      </c>
      <c r="H35" s="297" t="s">
        <v>24</v>
      </c>
      <c r="I35" s="73" t="s">
        <v>23</v>
      </c>
      <c r="J35" s="72">
        <v>43160</v>
      </c>
      <c r="K35" s="63" t="s">
        <v>126</v>
      </c>
      <c r="L35" s="57"/>
      <c r="M35" s="57"/>
      <c r="N35" s="72" t="s">
        <v>122</v>
      </c>
      <c r="O35" s="532"/>
      <c r="P35" s="506"/>
      <c r="Q35" s="509"/>
      <c r="R35" s="509"/>
      <c r="S35" s="67"/>
      <c r="T35" s="67"/>
      <c r="U35" s="67"/>
      <c r="V35" s="67"/>
      <c r="W35" s="512"/>
      <c r="X35" s="515"/>
    </row>
    <row r="36" spans="1:24" ht="73.5" customHeight="1" x14ac:dyDescent="0.25">
      <c r="A36" s="478"/>
      <c r="B36" s="503"/>
      <c r="C36" s="527"/>
      <c r="D36" s="527"/>
      <c r="E36" s="529"/>
      <c r="F36" s="209" t="s">
        <v>224</v>
      </c>
      <c r="G36" s="287">
        <v>0</v>
      </c>
      <c r="H36" s="297" t="s">
        <v>24</v>
      </c>
      <c r="I36" s="73" t="s">
        <v>23</v>
      </c>
      <c r="J36" s="72">
        <v>42552</v>
      </c>
      <c r="K36" s="63" t="s">
        <v>126</v>
      </c>
      <c r="L36" s="57"/>
      <c r="M36" s="57"/>
      <c r="N36" s="72" t="s">
        <v>122</v>
      </c>
      <c r="O36" s="532"/>
      <c r="P36" s="506"/>
      <c r="Q36" s="509"/>
      <c r="R36" s="509"/>
      <c r="S36" s="67"/>
      <c r="T36" s="67"/>
      <c r="U36" s="67"/>
      <c r="V36" s="299"/>
      <c r="W36" s="512"/>
      <c r="X36" s="515"/>
    </row>
    <row r="37" spans="1:24" s="52" customFormat="1" ht="33" customHeight="1" thickBot="1" x14ac:dyDescent="0.3">
      <c r="A37" s="479"/>
      <c r="B37" s="504"/>
      <c r="C37" s="528"/>
      <c r="D37" s="528"/>
      <c r="E37" s="530"/>
      <c r="F37" s="210" t="s">
        <v>252</v>
      </c>
      <c r="G37" s="283" t="s">
        <v>122</v>
      </c>
      <c r="H37" s="298" t="s">
        <v>24</v>
      </c>
      <c r="I37" s="179" t="s">
        <v>23</v>
      </c>
      <c r="J37" s="87">
        <v>42705</v>
      </c>
      <c r="K37" s="159" t="s">
        <v>126</v>
      </c>
      <c r="L37" s="160"/>
      <c r="M37" s="160"/>
      <c r="N37" s="87" t="s">
        <v>122</v>
      </c>
      <c r="O37" s="533"/>
      <c r="P37" s="507"/>
      <c r="Q37" s="510"/>
      <c r="R37" s="510"/>
      <c r="S37" s="180"/>
      <c r="T37" s="180"/>
      <c r="U37" s="180"/>
      <c r="V37" s="181"/>
      <c r="W37" s="513"/>
      <c r="X37" s="516"/>
    </row>
    <row r="38" spans="1:24" ht="42" customHeight="1" x14ac:dyDescent="0.25">
      <c r="A38" s="316">
        <v>2</v>
      </c>
      <c r="B38" s="319" t="s">
        <v>185</v>
      </c>
      <c r="C38" s="322">
        <v>6</v>
      </c>
      <c r="D38" s="322">
        <v>3</v>
      </c>
      <c r="E38" s="355" t="s">
        <v>181</v>
      </c>
      <c r="F38" s="206" t="s">
        <v>182</v>
      </c>
      <c r="G38" s="288">
        <v>0</v>
      </c>
      <c r="H38" s="74" t="s">
        <v>24</v>
      </c>
      <c r="I38" s="184" t="s">
        <v>23</v>
      </c>
      <c r="J38" s="185">
        <v>42401</v>
      </c>
      <c r="K38" s="178" t="s">
        <v>126</v>
      </c>
      <c r="L38" s="170"/>
      <c r="M38" s="170"/>
      <c r="N38" s="185" t="s">
        <v>122</v>
      </c>
      <c r="O38" s="426">
        <v>2019</v>
      </c>
      <c r="P38" s="364">
        <v>5</v>
      </c>
      <c r="Q38" s="428">
        <v>1</v>
      </c>
      <c r="R38" s="428">
        <v>0</v>
      </c>
      <c r="S38" s="186"/>
      <c r="T38" s="186"/>
      <c r="U38" s="186"/>
      <c r="V38" s="187"/>
      <c r="W38" s="422" t="s">
        <v>183</v>
      </c>
      <c r="X38" s="424">
        <v>1</v>
      </c>
    </row>
    <row r="39" spans="1:24" ht="34.5" customHeight="1" thickBot="1" x14ac:dyDescent="0.3">
      <c r="A39" s="318"/>
      <c r="B39" s="321"/>
      <c r="C39" s="324"/>
      <c r="D39" s="324"/>
      <c r="E39" s="356"/>
      <c r="F39" s="207" t="s">
        <v>184</v>
      </c>
      <c r="G39" s="289">
        <v>5</v>
      </c>
      <c r="H39" s="71" t="s">
        <v>15</v>
      </c>
      <c r="I39" s="179" t="s">
        <v>129</v>
      </c>
      <c r="J39" s="87">
        <v>42614</v>
      </c>
      <c r="K39" s="159" t="s">
        <v>126</v>
      </c>
      <c r="L39" s="160"/>
      <c r="M39" s="160"/>
      <c r="N39" s="87" t="s">
        <v>122</v>
      </c>
      <c r="O39" s="427"/>
      <c r="P39" s="366"/>
      <c r="Q39" s="429"/>
      <c r="R39" s="429"/>
      <c r="S39" s="70"/>
      <c r="T39" s="70"/>
      <c r="U39" s="70"/>
      <c r="V39" s="188"/>
      <c r="W39" s="416"/>
      <c r="X39" s="419"/>
    </row>
    <row r="40" spans="1:24" ht="27" customHeight="1" x14ac:dyDescent="0.25">
      <c r="A40" s="316">
        <v>2</v>
      </c>
      <c r="B40" s="344" t="s">
        <v>187</v>
      </c>
      <c r="C40" s="383">
        <v>5</v>
      </c>
      <c r="D40" s="383">
        <v>3</v>
      </c>
      <c r="E40" s="382" t="s">
        <v>186</v>
      </c>
      <c r="F40" s="206" t="s">
        <v>182</v>
      </c>
      <c r="G40" s="288">
        <v>0</v>
      </c>
      <c r="H40" s="74" t="s">
        <v>24</v>
      </c>
      <c r="I40" s="184" t="s">
        <v>23</v>
      </c>
      <c r="J40" s="185">
        <v>42401</v>
      </c>
      <c r="K40" s="189" t="s">
        <v>126</v>
      </c>
      <c r="L40" s="190"/>
      <c r="M40" s="190"/>
      <c r="N40" s="185" t="s">
        <v>122</v>
      </c>
      <c r="O40" s="383">
        <v>2020</v>
      </c>
      <c r="P40" s="432">
        <v>24</v>
      </c>
      <c r="Q40" s="383">
        <v>1</v>
      </c>
      <c r="R40" s="383">
        <v>0</v>
      </c>
      <c r="S40" s="383"/>
      <c r="T40" s="383"/>
      <c r="U40" s="383"/>
      <c r="V40" s="383"/>
      <c r="W40" s="422" t="s">
        <v>183</v>
      </c>
      <c r="X40" s="430">
        <v>1</v>
      </c>
    </row>
    <row r="41" spans="1:24" ht="25.5" customHeight="1" thickBot="1" x14ac:dyDescent="0.3">
      <c r="A41" s="318"/>
      <c r="B41" s="345"/>
      <c r="C41" s="384"/>
      <c r="D41" s="384"/>
      <c r="E41" s="377"/>
      <c r="F41" s="207" t="s">
        <v>250</v>
      </c>
      <c r="G41" s="289">
        <v>24</v>
      </c>
      <c r="H41" s="71" t="s">
        <v>15</v>
      </c>
      <c r="I41" s="179" t="s">
        <v>129</v>
      </c>
      <c r="J41" s="87">
        <v>42552</v>
      </c>
      <c r="K41" s="88" t="s">
        <v>126</v>
      </c>
      <c r="L41" s="89"/>
      <c r="M41" s="89"/>
      <c r="N41" s="87" t="s">
        <v>122</v>
      </c>
      <c r="O41" s="384"/>
      <c r="P41" s="433"/>
      <c r="Q41" s="384"/>
      <c r="R41" s="384"/>
      <c r="S41" s="384"/>
      <c r="T41" s="384"/>
      <c r="U41" s="384"/>
      <c r="V41" s="384"/>
      <c r="W41" s="416"/>
      <c r="X41" s="431"/>
    </row>
    <row r="42" spans="1:24" ht="26.25" customHeight="1" x14ac:dyDescent="0.25">
      <c r="A42" s="316">
        <v>2</v>
      </c>
      <c r="B42" s="319" t="s">
        <v>194</v>
      </c>
      <c r="C42" s="322">
        <v>11</v>
      </c>
      <c r="D42" s="322">
        <v>2</v>
      </c>
      <c r="E42" s="325" t="s">
        <v>188</v>
      </c>
      <c r="F42" s="68" t="s">
        <v>189</v>
      </c>
      <c r="G42" s="288">
        <v>0</v>
      </c>
      <c r="H42" s="221" t="s">
        <v>15</v>
      </c>
      <c r="I42" s="184" t="s">
        <v>129</v>
      </c>
      <c r="J42" s="185">
        <v>42614</v>
      </c>
      <c r="K42" s="189" t="s">
        <v>126</v>
      </c>
      <c r="L42" s="190"/>
      <c r="M42" s="190"/>
      <c r="N42" s="185" t="s">
        <v>122</v>
      </c>
      <c r="O42" s="322">
        <v>2016</v>
      </c>
      <c r="P42" s="364">
        <v>0</v>
      </c>
      <c r="Q42" s="428">
        <v>1</v>
      </c>
      <c r="R42" s="428">
        <v>0</v>
      </c>
      <c r="S42" s="186"/>
      <c r="T42" s="186"/>
      <c r="U42" s="186"/>
      <c r="V42" s="187"/>
      <c r="W42" s="434" t="s">
        <v>183</v>
      </c>
      <c r="X42" s="424">
        <v>1</v>
      </c>
    </row>
    <row r="43" spans="1:24" s="52" customFormat="1" ht="27.75" customHeight="1" x14ac:dyDescent="0.25">
      <c r="A43" s="317"/>
      <c r="B43" s="320"/>
      <c r="C43" s="323"/>
      <c r="D43" s="323"/>
      <c r="E43" s="326"/>
      <c r="F43" s="83" t="s">
        <v>225</v>
      </c>
      <c r="G43" s="290">
        <v>0</v>
      </c>
      <c r="H43" s="222" t="s">
        <v>24</v>
      </c>
      <c r="I43" s="73" t="s">
        <v>129</v>
      </c>
      <c r="J43" s="72">
        <v>42644</v>
      </c>
      <c r="K43" s="42" t="s">
        <v>126</v>
      </c>
      <c r="L43" s="78"/>
      <c r="M43" s="78"/>
      <c r="N43" s="72" t="s">
        <v>122</v>
      </c>
      <c r="O43" s="323"/>
      <c r="P43" s="365"/>
      <c r="Q43" s="437"/>
      <c r="R43" s="437"/>
      <c r="S43" s="34"/>
      <c r="T43" s="34"/>
      <c r="U43" s="34"/>
      <c r="V43" s="26"/>
      <c r="W43" s="435"/>
      <c r="X43" s="418"/>
    </row>
    <row r="44" spans="1:24" s="52" customFormat="1" ht="27.75" customHeight="1" thickBot="1" x14ac:dyDescent="0.3">
      <c r="A44" s="318"/>
      <c r="B44" s="321"/>
      <c r="C44" s="324"/>
      <c r="D44" s="324"/>
      <c r="E44" s="327"/>
      <c r="F44" s="211" t="s">
        <v>226</v>
      </c>
      <c r="G44" s="289">
        <v>5</v>
      </c>
      <c r="H44" s="219" t="s">
        <v>15</v>
      </c>
      <c r="I44" s="179" t="s">
        <v>129</v>
      </c>
      <c r="J44" s="87">
        <v>42705</v>
      </c>
      <c r="K44" s="88" t="s">
        <v>126</v>
      </c>
      <c r="L44" s="89"/>
      <c r="M44" s="89"/>
      <c r="N44" s="87" t="s">
        <v>122</v>
      </c>
      <c r="O44" s="324"/>
      <c r="P44" s="366"/>
      <c r="Q44" s="429"/>
      <c r="R44" s="429"/>
      <c r="S44" s="70"/>
      <c r="T44" s="70"/>
      <c r="U44" s="70"/>
      <c r="V44" s="188"/>
      <c r="W44" s="436"/>
      <c r="X44" s="419"/>
    </row>
    <row r="45" spans="1:24" ht="41.25" customHeight="1" x14ac:dyDescent="0.25">
      <c r="A45" s="316">
        <v>1</v>
      </c>
      <c r="B45" s="319" t="s">
        <v>210</v>
      </c>
      <c r="C45" s="322">
        <v>6</v>
      </c>
      <c r="D45" s="386">
        <v>42406</v>
      </c>
      <c r="E45" s="371" t="s">
        <v>197</v>
      </c>
      <c r="F45" s="208" t="s">
        <v>198</v>
      </c>
      <c r="G45" s="288">
        <v>0</v>
      </c>
      <c r="H45" s="221" t="s">
        <v>15</v>
      </c>
      <c r="I45" s="184" t="s">
        <v>129</v>
      </c>
      <c r="J45" s="185">
        <v>42523</v>
      </c>
      <c r="K45" s="189" t="s">
        <v>126</v>
      </c>
      <c r="L45" s="190"/>
      <c r="M45" s="190"/>
      <c r="N45" s="214" t="s">
        <v>122</v>
      </c>
      <c r="O45" s="322">
        <v>2020</v>
      </c>
      <c r="P45" s="364">
        <v>1800</v>
      </c>
      <c r="Q45" s="421">
        <v>0.05</v>
      </c>
      <c r="R45" s="421">
        <v>0.95</v>
      </c>
      <c r="S45" s="192"/>
      <c r="T45" s="192"/>
      <c r="U45" s="192"/>
      <c r="V45" s="192"/>
      <c r="W45" s="422" t="s">
        <v>199</v>
      </c>
      <c r="X45" s="424">
        <v>1</v>
      </c>
    </row>
    <row r="46" spans="1:24" ht="27" customHeight="1" x14ac:dyDescent="0.25">
      <c r="A46" s="317"/>
      <c r="B46" s="320"/>
      <c r="C46" s="323"/>
      <c r="D46" s="380"/>
      <c r="E46" s="372"/>
      <c r="F46" s="209" t="s">
        <v>200</v>
      </c>
      <c r="G46" s="290">
        <v>0</v>
      </c>
      <c r="H46" s="222" t="s">
        <v>15</v>
      </c>
      <c r="I46" s="73" t="s">
        <v>129</v>
      </c>
      <c r="J46" s="72">
        <v>42889</v>
      </c>
      <c r="K46" s="42" t="s">
        <v>126</v>
      </c>
      <c r="L46" s="78"/>
      <c r="M46" s="78"/>
      <c r="N46" s="215" t="s">
        <v>122</v>
      </c>
      <c r="O46" s="323"/>
      <c r="P46" s="365"/>
      <c r="Q46" s="323"/>
      <c r="R46" s="323"/>
      <c r="S46" s="69"/>
      <c r="T46" s="69"/>
      <c r="U46" s="69"/>
      <c r="V46" s="69"/>
      <c r="W46" s="415"/>
      <c r="X46" s="418"/>
    </row>
    <row r="47" spans="1:24" s="52" customFormat="1" ht="27" customHeight="1" x14ac:dyDescent="0.25">
      <c r="A47" s="476"/>
      <c r="B47" s="347"/>
      <c r="C47" s="385"/>
      <c r="D47" s="387"/>
      <c r="E47" s="373"/>
      <c r="F47" s="234" t="s">
        <v>201</v>
      </c>
      <c r="G47" s="291">
        <v>1800</v>
      </c>
      <c r="H47" s="235" t="s">
        <v>15</v>
      </c>
      <c r="I47" s="236" t="s">
        <v>129</v>
      </c>
      <c r="J47" s="237">
        <v>43986</v>
      </c>
      <c r="K47" s="238" t="s">
        <v>126</v>
      </c>
      <c r="L47" s="239"/>
      <c r="M47" s="239"/>
      <c r="N47" s="240" t="s">
        <v>122</v>
      </c>
      <c r="O47" s="385"/>
      <c r="P47" s="420"/>
      <c r="Q47" s="385"/>
      <c r="R47" s="385"/>
      <c r="S47" s="241"/>
      <c r="T47" s="241"/>
      <c r="U47" s="241"/>
      <c r="V47" s="241"/>
      <c r="W47" s="423"/>
      <c r="X47" s="425"/>
    </row>
    <row r="48" spans="1:24" ht="34.5" customHeight="1" thickBot="1" x14ac:dyDescent="0.3">
      <c r="A48" s="318"/>
      <c r="B48" s="321"/>
      <c r="C48" s="324"/>
      <c r="D48" s="381"/>
      <c r="E48" s="374"/>
      <c r="F48" s="210" t="s">
        <v>244</v>
      </c>
      <c r="G48" s="289">
        <v>0</v>
      </c>
      <c r="H48" s="219" t="s">
        <v>14</v>
      </c>
      <c r="I48" s="179" t="s">
        <v>129</v>
      </c>
      <c r="J48" s="87">
        <v>43986</v>
      </c>
      <c r="K48" s="88" t="s">
        <v>126</v>
      </c>
      <c r="L48" s="89"/>
      <c r="M48" s="89"/>
      <c r="N48" s="216" t="s">
        <v>122</v>
      </c>
      <c r="O48" s="324"/>
      <c r="P48" s="366"/>
      <c r="Q48" s="324"/>
      <c r="R48" s="324"/>
      <c r="S48" s="194"/>
      <c r="T48" s="194"/>
      <c r="U48" s="194"/>
      <c r="V48" s="194"/>
      <c r="W48" s="416"/>
      <c r="X48" s="419"/>
    </row>
    <row r="49" spans="1:24" ht="25.5" customHeight="1" x14ac:dyDescent="0.25">
      <c r="A49" s="354">
        <v>1</v>
      </c>
      <c r="B49" s="346" t="s">
        <v>211</v>
      </c>
      <c r="C49" s="378">
        <v>7</v>
      </c>
      <c r="D49" s="379">
        <v>42558</v>
      </c>
      <c r="E49" s="375" t="s">
        <v>202</v>
      </c>
      <c r="F49" s="242" t="s">
        <v>203</v>
      </c>
      <c r="G49" s="292">
        <v>0</v>
      </c>
      <c r="H49" s="218" t="s">
        <v>24</v>
      </c>
      <c r="I49" s="243" t="s">
        <v>23</v>
      </c>
      <c r="J49" s="173">
        <v>42614</v>
      </c>
      <c r="K49" s="182" t="s">
        <v>126</v>
      </c>
      <c r="L49" s="183"/>
      <c r="M49" s="183"/>
      <c r="N49" s="244" t="s">
        <v>122</v>
      </c>
      <c r="O49" s="378">
        <v>2020</v>
      </c>
      <c r="P49" s="412">
        <v>2200</v>
      </c>
      <c r="Q49" s="413">
        <v>0.05</v>
      </c>
      <c r="R49" s="413">
        <v>0.95</v>
      </c>
      <c r="S49" s="245"/>
      <c r="T49" s="245"/>
      <c r="U49" s="245"/>
      <c r="V49" s="245"/>
      <c r="W49" s="414" t="s">
        <v>199</v>
      </c>
      <c r="X49" s="417">
        <v>2</v>
      </c>
    </row>
    <row r="50" spans="1:24" ht="23.25" customHeight="1" x14ac:dyDescent="0.25">
      <c r="A50" s="317"/>
      <c r="B50" s="320"/>
      <c r="C50" s="323"/>
      <c r="D50" s="380"/>
      <c r="E50" s="376"/>
      <c r="F50" s="209" t="s">
        <v>229</v>
      </c>
      <c r="G50" s="290">
        <v>50</v>
      </c>
      <c r="H50" s="80" t="s">
        <v>15</v>
      </c>
      <c r="I50" s="77" t="s">
        <v>129</v>
      </c>
      <c r="J50" s="72">
        <v>42736</v>
      </c>
      <c r="K50" s="42" t="s">
        <v>126</v>
      </c>
      <c r="L50" s="78"/>
      <c r="M50" s="78"/>
      <c r="N50" s="51" t="s">
        <v>122</v>
      </c>
      <c r="O50" s="323"/>
      <c r="P50" s="365"/>
      <c r="Q50" s="323"/>
      <c r="R50" s="323"/>
      <c r="S50" s="69"/>
      <c r="T50" s="69"/>
      <c r="U50" s="69"/>
      <c r="V50" s="69"/>
      <c r="W50" s="415"/>
      <c r="X50" s="418"/>
    </row>
    <row r="51" spans="1:24" ht="23.25" customHeight="1" x14ac:dyDescent="0.25">
      <c r="A51" s="317"/>
      <c r="B51" s="320"/>
      <c r="C51" s="323"/>
      <c r="D51" s="380"/>
      <c r="E51" s="376"/>
      <c r="F51" s="83" t="s">
        <v>204</v>
      </c>
      <c r="G51" s="290">
        <v>150</v>
      </c>
      <c r="H51" s="80" t="s">
        <v>24</v>
      </c>
      <c r="I51" s="77" t="s">
        <v>23</v>
      </c>
      <c r="J51" s="72">
        <v>43070</v>
      </c>
      <c r="K51" s="42" t="s">
        <v>126</v>
      </c>
      <c r="L51" s="78"/>
      <c r="M51" s="78"/>
      <c r="N51" s="51" t="s">
        <v>122</v>
      </c>
      <c r="O51" s="323"/>
      <c r="P51" s="365"/>
      <c r="Q51" s="323"/>
      <c r="R51" s="323"/>
      <c r="S51" s="69"/>
      <c r="T51" s="69"/>
      <c r="U51" s="69"/>
      <c r="V51" s="69"/>
      <c r="W51" s="415"/>
      <c r="X51" s="418"/>
    </row>
    <row r="52" spans="1:24" ht="41.25" customHeight="1" x14ac:dyDescent="0.25">
      <c r="A52" s="317"/>
      <c r="B52" s="320"/>
      <c r="C52" s="323"/>
      <c r="D52" s="380"/>
      <c r="E52" s="376"/>
      <c r="F52" s="209" t="s">
        <v>230</v>
      </c>
      <c r="G52" s="290">
        <v>0</v>
      </c>
      <c r="H52" s="80" t="s">
        <v>15</v>
      </c>
      <c r="I52" s="77" t="s">
        <v>129</v>
      </c>
      <c r="J52" s="72">
        <v>43070</v>
      </c>
      <c r="K52" s="42" t="s">
        <v>126</v>
      </c>
      <c r="L52" s="78"/>
      <c r="M52" s="78"/>
      <c r="N52" s="51" t="s">
        <v>122</v>
      </c>
      <c r="O52" s="323"/>
      <c r="P52" s="365"/>
      <c r="Q52" s="323"/>
      <c r="R52" s="323"/>
      <c r="S52" s="69"/>
      <c r="T52" s="69"/>
      <c r="U52" s="69"/>
      <c r="V52" s="69"/>
      <c r="W52" s="415"/>
      <c r="X52" s="418"/>
    </row>
    <row r="53" spans="1:24" ht="36.75" customHeight="1" thickBot="1" x14ac:dyDescent="0.3">
      <c r="A53" s="318"/>
      <c r="B53" s="321"/>
      <c r="C53" s="324"/>
      <c r="D53" s="381"/>
      <c r="E53" s="377"/>
      <c r="F53" s="210" t="s">
        <v>231</v>
      </c>
      <c r="G53" s="289">
        <v>2000</v>
      </c>
      <c r="H53" s="85" t="s">
        <v>15</v>
      </c>
      <c r="I53" s="86" t="s">
        <v>129</v>
      </c>
      <c r="J53" s="87">
        <v>44166</v>
      </c>
      <c r="K53" s="88" t="s">
        <v>126</v>
      </c>
      <c r="L53" s="89"/>
      <c r="M53" s="89"/>
      <c r="N53" s="193" t="s">
        <v>122</v>
      </c>
      <c r="O53" s="324"/>
      <c r="P53" s="366"/>
      <c r="Q53" s="324"/>
      <c r="R53" s="324"/>
      <c r="S53" s="194"/>
      <c r="T53" s="194"/>
      <c r="U53" s="194"/>
      <c r="V53" s="194"/>
      <c r="W53" s="416"/>
      <c r="X53" s="419"/>
    </row>
    <row r="54" spans="1:24" ht="21.75" customHeight="1" x14ac:dyDescent="0.25">
      <c r="A54" s="316">
        <v>1</v>
      </c>
      <c r="B54" s="319" t="s">
        <v>212</v>
      </c>
      <c r="C54" s="322">
        <v>4</v>
      </c>
      <c r="D54" s="322">
        <v>1</v>
      </c>
      <c r="E54" s="371" t="s">
        <v>205</v>
      </c>
      <c r="F54" s="68" t="s">
        <v>232</v>
      </c>
      <c r="G54" s="288">
        <v>0</v>
      </c>
      <c r="H54" s="220" t="s">
        <v>15</v>
      </c>
      <c r="I54" s="200" t="s">
        <v>129</v>
      </c>
      <c r="J54" s="185">
        <v>42401</v>
      </c>
      <c r="K54" s="189" t="s">
        <v>126</v>
      </c>
      <c r="L54" s="190"/>
      <c r="M54" s="190"/>
      <c r="N54" s="214" t="s">
        <v>122</v>
      </c>
      <c r="O54" s="322">
        <v>2019</v>
      </c>
      <c r="P54" s="364">
        <v>214</v>
      </c>
      <c r="Q54" s="421">
        <v>0.15</v>
      </c>
      <c r="R54" s="421">
        <v>0.85</v>
      </c>
      <c r="S54" s="192"/>
      <c r="T54" s="192"/>
      <c r="U54" s="192"/>
      <c r="V54" s="192"/>
      <c r="W54" s="422" t="s">
        <v>199</v>
      </c>
      <c r="X54" s="424">
        <v>1</v>
      </c>
    </row>
    <row r="55" spans="1:24" ht="30" customHeight="1" x14ac:dyDescent="0.25">
      <c r="A55" s="317"/>
      <c r="B55" s="320"/>
      <c r="C55" s="323"/>
      <c r="D55" s="323"/>
      <c r="E55" s="372"/>
      <c r="F55" s="83" t="s">
        <v>233</v>
      </c>
      <c r="G55" s="290">
        <v>0</v>
      </c>
      <c r="H55" s="80" t="s">
        <v>15</v>
      </c>
      <c r="I55" s="77" t="s">
        <v>129</v>
      </c>
      <c r="J55" s="72">
        <v>42705</v>
      </c>
      <c r="K55" s="42" t="s">
        <v>126</v>
      </c>
      <c r="L55" s="78"/>
      <c r="M55" s="78"/>
      <c r="N55" s="215" t="s">
        <v>122</v>
      </c>
      <c r="O55" s="323"/>
      <c r="P55" s="365"/>
      <c r="Q55" s="323"/>
      <c r="R55" s="323"/>
      <c r="S55" s="69"/>
      <c r="T55" s="69"/>
      <c r="U55" s="69"/>
      <c r="V55" s="69"/>
      <c r="W55" s="415"/>
      <c r="X55" s="418"/>
    </row>
    <row r="56" spans="1:24" s="52" customFormat="1" ht="30" customHeight="1" x14ac:dyDescent="0.25">
      <c r="A56" s="476"/>
      <c r="B56" s="347"/>
      <c r="C56" s="385"/>
      <c r="D56" s="385"/>
      <c r="E56" s="373"/>
      <c r="F56" s="246" t="s">
        <v>234</v>
      </c>
      <c r="G56" s="291">
        <v>214</v>
      </c>
      <c r="H56" s="247" t="s">
        <v>15</v>
      </c>
      <c r="I56" s="248" t="s">
        <v>129</v>
      </c>
      <c r="J56" s="237">
        <v>43800</v>
      </c>
      <c r="K56" s="238" t="s">
        <v>126</v>
      </c>
      <c r="L56" s="239"/>
      <c r="M56" s="239"/>
      <c r="N56" s="240" t="s">
        <v>122</v>
      </c>
      <c r="O56" s="385"/>
      <c r="P56" s="420"/>
      <c r="Q56" s="385"/>
      <c r="R56" s="385"/>
      <c r="S56" s="241"/>
      <c r="T56" s="241"/>
      <c r="U56" s="241"/>
      <c r="V56" s="241"/>
      <c r="W56" s="423"/>
      <c r="X56" s="425"/>
    </row>
    <row r="57" spans="1:24" ht="36" customHeight="1" thickBot="1" x14ac:dyDescent="0.3">
      <c r="A57" s="318"/>
      <c r="B57" s="321"/>
      <c r="C57" s="324"/>
      <c r="D57" s="324"/>
      <c r="E57" s="374"/>
      <c r="F57" s="210" t="s">
        <v>244</v>
      </c>
      <c r="G57" s="289">
        <v>0</v>
      </c>
      <c r="H57" s="219" t="s">
        <v>14</v>
      </c>
      <c r="I57" s="179" t="s">
        <v>129</v>
      </c>
      <c r="J57" s="87">
        <v>43800</v>
      </c>
      <c r="K57" s="88" t="s">
        <v>126</v>
      </c>
      <c r="L57" s="89"/>
      <c r="M57" s="89"/>
      <c r="N57" s="216" t="s">
        <v>122</v>
      </c>
      <c r="O57" s="324"/>
      <c r="P57" s="366"/>
      <c r="Q57" s="324"/>
      <c r="R57" s="324"/>
      <c r="S57" s="194"/>
      <c r="T57" s="194"/>
      <c r="U57" s="194"/>
      <c r="V57" s="194"/>
      <c r="W57" s="416"/>
      <c r="X57" s="419"/>
    </row>
    <row r="58" spans="1:24" ht="23.25" customHeight="1" x14ac:dyDescent="0.25">
      <c r="A58" s="354">
        <v>1</v>
      </c>
      <c r="B58" s="346" t="s">
        <v>213</v>
      </c>
      <c r="C58" s="367">
        <v>11</v>
      </c>
      <c r="D58" s="367">
        <v>2</v>
      </c>
      <c r="E58" s="368" t="s">
        <v>206</v>
      </c>
      <c r="F58" s="198" t="s">
        <v>235</v>
      </c>
      <c r="G58" s="293">
        <v>0</v>
      </c>
      <c r="H58" s="217" t="s">
        <v>15</v>
      </c>
      <c r="I58" s="196" t="s">
        <v>129</v>
      </c>
      <c r="J58" s="173">
        <v>42430</v>
      </c>
      <c r="K58" s="182" t="s">
        <v>126</v>
      </c>
      <c r="L58" s="183"/>
      <c r="M58" s="183"/>
      <c r="N58" s="244" t="s">
        <v>122</v>
      </c>
      <c r="O58" s="367">
        <v>2020</v>
      </c>
      <c r="P58" s="398">
        <v>187</v>
      </c>
      <c r="Q58" s="401">
        <v>0.05</v>
      </c>
      <c r="R58" s="401">
        <v>0.95</v>
      </c>
      <c r="S58" s="197"/>
      <c r="T58" s="197"/>
      <c r="U58" s="197"/>
      <c r="V58" s="198"/>
      <c r="W58" s="402" t="s">
        <v>199</v>
      </c>
      <c r="X58" s="405">
        <v>1</v>
      </c>
    </row>
    <row r="59" spans="1:24" ht="27.75" customHeight="1" x14ac:dyDescent="0.25">
      <c r="A59" s="317"/>
      <c r="B59" s="320"/>
      <c r="C59" s="358"/>
      <c r="D59" s="358"/>
      <c r="E59" s="362"/>
      <c r="F59" s="81" t="s">
        <v>236</v>
      </c>
      <c r="G59" s="294">
        <v>0</v>
      </c>
      <c r="H59" s="80" t="s">
        <v>15</v>
      </c>
      <c r="I59" s="77" t="s">
        <v>129</v>
      </c>
      <c r="J59" s="72">
        <v>42461</v>
      </c>
      <c r="K59" s="42" t="s">
        <v>126</v>
      </c>
      <c r="L59" s="78"/>
      <c r="M59" s="78"/>
      <c r="N59" s="51" t="s">
        <v>122</v>
      </c>
      <c r="O59" s="358"/>
      <c r="P59" s="399"/>
      <c r="Q59" s="358"/>
      <c r="R59" s="358"/>
      <c r="S59" s="79"/>
      <c r="T59" s="79"/>
      <c r="U59" s="79"/>
      <c r="V59" s="81"/>
      <c r="W59" s="403"/>
      <c r="X59" s="406"/>
    </row>
    <row r="60" spans="1:24" ht="19.5" customHeight="1" x14ac:dyDescent="0.25">
      <c r="A60" s="317"/>
      <c r="B60" s="320"/>
      <c r="C60" s="358"/>
      <c r="D60" s="358"/>
      <c r="E60" s="362"/>
      <c r="F60" s="81" t="s">
        <v>237</v>
      </c>
      <c r="G60" s="294">
        <v>0</v>
      </c>
      <c r="H60" s="80" t="s">
        <v>15</v>
      </c>
      <c r="I60" s="77" t="s">
        <v>129</v>
      </c>
      <c r="J60" s="72">
        <v>42491</v>
      </c>
      <c r="K60" s="42" t="s">
        <v>126</v>
      </c>
      <c r="L60" s="78"/>
      <c r="M60" s="78"/>
      <c r="N60" s="51" t="s">
        <v>122</v>
      </c>
      <c r="O60" s="358"/>
      <c r="P60" s="399"/>
      <c r="Q60" s="358"/>
      <c r="R60" s="358"/>
      <c r="S60" s="79"/>
      <c r="T60" s="79"/>
      <c r="U60" s="79"/>
      <c r="V60" s="81"/>
      <c r="W60" s="403"/>
      <c r="X60" s="406"/>
    </row>
    <row r="61" spans="1:24" ht="24.75" customHeight="1" thickBot="1" x14ac:dyDescent="0.3">
      <c r="A61" s="318"/>
      <c r="B61" s="321"/>
      <c r="C61" s="359"/>
      <c r="D61" s="359"/>
      <c r="E61" s="363"/>
      <c r="F61" s="91" t="s">
        <v>243</v>
      </c>
      <c r="G61" s="295">
        <v>187</v>
      </c>
      <c r="H61" s="85" t="s">
        <v>15</v>
      </c>
      <c r="I61" s="86" t="s">
        <v>129</v>
      </c>
      <c r="J61" s="87">
        <v>44166</v>
      </c>
      <c r="K61" s="88" t="s">
        <v>126</v>
      </c>
      <c r="L61" s="89"/>
      <c r="M61" s="89"/>
      <c r="N61" s="193" t="s">
        <v>122</v>
      </c>
      <c r="O61" s="359"/>
      <c r="P61" s="400"/>
      <c r="Q61" s="359"/>
      <c r="R61" s="359"/>
      <c r="S61" s="84"/>
      <c r="T61" s="84"/>
      <c r="U61" s="84"/>
      <c r="V61" s="91"/>
      <c r="W61" s="404"/>
      <c r="X61" s="407"/>
    </row>
    <row r="62" spans="1:24" ht="42.75" customHeight="1" x14ac:dyDescent="0.25">
      <c r="A62" s="316">
        <v>1</v>
      </c>
      <c r="B62" s="319" t="s">
        <v>214</v>
      </c>
      <c r="C62" s="357">
        <v>5</v>
      </c>
      <c r="D62" s="360">
        <v>42371</v>
      </c>
      <c r="E62" s="369" t="s">
        <v>207</v>
      </c>
      <c r="F62" s="202" t="s">
        <v>238</v>
      </c>
      <c r="G62" s="296">
        <v>0</v>
      </c>
      <c r="H62" s="199" t="s">
        <v>15</v>
      </c>
      <c r="I62" s="200" t="s">
        <v>129</v>
      </c>
      <c r="J62" s="185">
        <v>42401</v>
      </c>
      <c r="K62" s="189" t="s">
        <v>126</v>
      </c>
      <c r="L62" s="190"/>
      <c r="M62" s="190"/>
      <c r="N62" s="191" t="s">
        <v>122</v>
      </c>
      <c r="O62" s="357">
        <v>2019</v>
      </c>
      <c r="P62" s="409">
        <v>65</v>
      </c>
      <c r="Q62" s="410">
        <v>0</v>
      </c>
      <c r="R62" s="410">
        <v>1</v>
      </c>
      <c r="S62" s="201"/>
      <c r="T62" s="201"/>
      <c r="U62" s="201"/>
      <c r="V62" s="202"/>
      <c r="W62" s="411" t="s">
        <v>199</v>
      </c>
      <c r="X62" s="408">
        <v>1</v>
      </c>
    </row>
    <row r="63" spans="1:24" ht="36" customHeight="1" thickBot="1" x14ac:dyDescent="0.3">
      <c r="A63" s="318"/>
      <c r="B63" s="321"/>
      <c r="C63" s="359"/>
      <c r="D63" s="359"/>
      <c r="E63" s="370"/>
      <c r="F63" s="91" t="s">
        <v>239</v>
      </c>
      <c r="G63" s="295">
        <v>65</v>
      </c>
      <c r="H63" s="85" t="s">
        <v>15</v>
      </c>
      <c r="I63" s="86" t="s">
        <v>129</v>
      </c>
      <c r="J63" s="87">
        <v>43617</v>
      </c>
      <c r="K63" s="88" t="s">
        <v>126</v>
      </c>
      <c r="L63" s="89"/>
      <c r="M63" s="89"/>
      <c r="N63" s="193" t="s">
        <v>122</v>
      </c>
      <c r="O63" s="359"/>
      <c r="P63" s="400"/>
      <c r="Q63" s="359"/>
      <c r="R63" s="359"/>
      <c r="S63" s="84"/>
      <c r="T63" s="84"/>
      <c r="U63" s="84"/>
      <c r="V63" s="91"/>
      <c r="W63" s="404"/>
      <c r="X63" s="407"/>
    </row>
    <row r="64" spans="1:24" ht="31.5" customHeight="1" x14ac:dyDescent="0.25">
      <c r="A64" s="316">
        <v>1</v>
      </c>
      <c r="B64" s="319" t="s">
        <v>215</v>
      </c>
      <c r="C64" s="357">
        <v>5</v>
      </c>
      <c r="D64" s="360">
        <v>42371</v>
      </c>
      <c r="E64" s="361" t="s">
        <v>208</v>
      </c>
      <c r="F64" s="202" t="s">
        <v>240</v>
      </c>
      <c r="G64" s="296">
        <v>40</v>
      </c>
      <c r="H64" s="199" t="s">
        <v>11</v>
      </c>
      <c r="I64" s="200" t="s">
        <v>172</v>
      </c>
      <c r="J64" s="185">
        <v>42614</v>
      </c>
      <c r="K64" s="189" t="s">
        <v>126</v>
      </c>
      <c r="L64" s="190"/>
      <c r="M64" s="190"/>
      <c r="N64" s="191" t="s">
        <v>122</v>
      </c>
      <c r="O64" s="357">
        <v>2020</v>
      </c>
      <c r="P64" s="409" t="s">
        <v>122</v>
      </c>
      <c r="Q64" s="410">
        <v>0.05</v>
      </c>
      <c r="R64" s="410">
        <v>0.95</v>
      </c>
      <c r="S64" s="201"/>
      <c r="T64" s="201"/>
      <c r="U64" s="201"/>
      <c r="V64" s="202"/>
      <c r="W64" s="411" t="s">
        <v>199</v>
      </c>
      <c r="X64" s="408">
        <v>1</v>
      </c>
    </row>
    <row r="65" spans="1:24" ht="30" customHeight="1" x14ac:dyDescent="0.25">
      <c r="A65" s="317"/>
      <c r="B65" s="320"/>
      <c r="C65" s="358"/>
      <c r="D65" s="358"/>
      <c r="E65" s="362"/>
      <c r="F65" s="81" t="s">
        <v>241</v>
      </c>
      <c r="G65" s="294">
        <v>0</v>
      </c>
      <c r="H65" s="80" t="s">
        <v>15</v>
      </c>
      <c r="I65" s="77" t="s">
        <v>129</v>
      </c>
      <c r="J65" s="72">
        <v>42614</v>
      </c>
      <c r="K65" s="42" t="s">
        <v>126</v>
      </c>
      <c r="L65" s="78"/>
      <c r="M65" s="78"/>
      <c r="N65" s="51" t="s">
        <v>122</v>
      </c>
      <c r="O65" s="358"/>
      <c r="P65" s="399"/>
      <c r="Q65" s="358"/>
      <c r="R65" s="358"/>
      <c r="S65" s="79"/>
      <c r="T65" s="79"/>
      <c r="U65" s="79"/>
      <c r="V65" s="81"/>
      <c r="W65" s="403"/>
      <c r="X65" s="406"/>
    </row>
    <row r="66" spans="1:24" ht="26.25" customHeight="1" thickBot="1" x14ac:dyDescent="0.3">
      <c r="A66" s="318"/>
      <c r="B66" s="321"/>
      <c r="C66" s="359"/>
      <c r="D66" s="359"/>
      <c r="E66" s="363"/>
      <c r="F66" s="91" t="s">
        <v>242</v>
      </c>
      <c r="G66" s="295">
        <v>0</v>
      </c>
      <c r="H66" s="85" t="s">
        <v>15</v>
      </c>
      <c r="I66" s="86" t="s">
        <v>129</v>
      </c>
      <c r="J66" s="87">
        <v>42614</v>
      </c>
      <c r="K66" s="88" t="s">
        <v>126</v>
      </c>
      <c r="L66" s="89"/>
      <c r="M66" s="89"/>
      <c r="N66" s="193" t="s">
        <v>122</v>
      </c>
      <c r="O66" s="359"/>
      <c r="P66" s="400"/>
      <c r="Q66" s="359"/>
      <c r="R66" s="359"/>
      <c r="S66" s="84"/>
      <c r="T66" s="84"/>
      <c r="U66" s="84"/>
      <c r="V66" s="91"/>
      <c r="W66" s="404"/>
      <c r="X66" s="407"/>
    </row>
    <row r="67" spans="1:24" ht="36" customHeight="1" x14ac:dyDescent="0.25">
      <c r="A67" s="354">
        <v>1</v>
      </c>
      <c r="B67" s="346" t="s">
        <v>245</v>
      </c>
      <c r="C67" s="367">
        <v>11</v>
      </c>
      <c r="D67" s="367">
        <v>1</v>
      </c>
      <c r="E67" s="368" t="s">
        <v>209</v>
      </c>
      <c r="F67" s="198" t="s">
        <v>232</v>
      </c>
      <c r="G67" s="293">
        <v>0</v>
      </c>
      <c r="H67" s="195" t="s">
        <v>15</v>
      </c>
      <c r="I67" s="196" t="s">
        <v>129</v>
      </c>
      <c r="J67" s="173">
        <v>42401</v>
      </c>
      <c r="K67" s="182" t="s">
        <v>126</v>
      </c>
      <c r="L67" s="183"/>
      <c r="M67" s="183"/>
      <c r="N67" s="203" t="s">
        <v>122</v>
      </c>
      <c r="O67" s="367">
        <v>2023</v>
      </c>
      <c r="P67" s="398">
        <v>93</v>
      </c>
      <c r="Q67" s="401">
        <v>0.05</v>
      </c>
      <c r="R67" s="401">
        <v>0.95</v>
      </c>
      <c r="S67" s="197"/>
      <c r="T67" s="197"/>
      <c r="U67" s="197"/>
      <c r="V67" s="198"/>
      <c r="W67" s="402" t="s">
        <v>199</v>
      </c>
      <c r="X67" s="405">
        <v>1</v>
      </c>
    </row>
    <row r="68" spans="1:24" ht="38.25" customHeight="1" thickBot="1" x14ac:dyDescent="0.3">
      <c r="A68" s="318"/>
      <c r="B68" s="321"/>
      <c r="C68" s="359"/>
      <c r="D68" s="359"/>
      <c r="E68" s="363"/>
      <c r="F68" s="91" t="s">
        <v>239</v>
      </c>
      <c r="G68" s="295">
        <v>93</v>
      </c>
      <c r="H68" s="85" t="s">
        <v>15</v>
      </c>
      <c r="I68" s="86" t="s">
        <v>129</v>
      </c>
      <c r="J68" s="87">
        <v>45261</v>
      </c>
      <c r="K68" s="88" t="s">
        <v>126</v>
      </c>
      <c r="L68" s="89"/>
      <c r="M68" s="89"/>
      <c r="N68" s="90" t="s">
        <v>122</v>
      </c>
      <c r="O68" s="359"/>
      <c r="P68" s="400"/>
      <c r="Q68" s="359"/>
      <c r="R68" s="359"/>
      <c r="S68" s="84"/>
      <c r="T68" s="84"/>
      <c r="U68" s="84"/>
      <c r="V68" s="91"/>
      <c r="W68" s="404"/>
      <c r="X68" s="407"/>
    </row>
    <row r="69" spans="1:24" ht="15.75" x14ac:dyDescent="0.2">
      <c r="A69" s="16"/>
      <c r="B69" s="21"/>
      <c r="C69" s="205"/>
      <c r="D69" s="205"/>
      <c r="E69" s="204"/>
      <c r="F69" s="212"/>
      <c r="G69" s="213"/>
      <c r="H69" s="47"/>
      <c r="I69" s="37"/>
      <c r="J69" s="35"/>
      <c r="K69" s="38"/>
      <c r="L69" s="16"/>
      <c r="M69" s="16"/>
      <c r="O69" s="16"/>
      <c r="Q69" s="19"/>
      <c r="R69" s="19"/>
      <c r="S69" s="16"/>
      <c r="T69" s="16"/>
      <c r="U69" s="16"/>
      <c r="V69" s="17"/>
      <c r="X69" s="19"/>
    </row>
    <row r="70" spans="1:24" ht="15.75" x14ac:dyDescent="0.2">
      <c r="A70" s="16"/>
      <c r="B70" s="21"/>
      <c r="C70" s="205"/>
      <c r="D70" s="205"/>
      <c r="E70" s="204"/>
      <c r="F70" s="212"/>
      <c r="G70" s="213"/>
      <c r="H70" s="47"/>
      <c r="I70" s="37"/>
      <c r="J70" s="35"/>
      <c r="K70" s="38"/>
      <c r="L70" s="16"/>
      <c r="M70" s="16"/>
      <c r="O70" s="16"/>
      <c r="Q70" s="19"/>
      <c r="R70" s="19"/>
      <c r="S70" s="16"/>
      <c r="T70" s="16"/>
      <c r="U70" s="16"/>
      <c r="V70" s="17"/>
      <c r="X70" s="19"/>
    </row>
    <row r="71" spans="1:24" ht="15.75" x14ac:dyDescent="0.2">
      <c r="A71" s="16"/>
      <c r="B71" s="21"/>
      <c r="C71" s="205"/>
      <c r="D71" s="205"/>
      <c r="E71" s="204"/>
      <c r="F71" s="212"/>
      <c r="G71" s="213"/>
      <c r="H71" s="41"/>
      <c r="I71" s="37"/>
      <c r="J71" s="35"/>
      <c r="K71" s="38"/>
      <c r="L71" s="16"/>
      <c r="M71" s="16"/>
      <c r="O71" s="16"/>
      <c r="Q71" s="19"/>
      <c r="R71" s="19"/>
      <c r="S71" s="16"/>
      <c r="T71" s="16"/>
      <c r="U71" s="16"/>
      <c r="V71" s="17"/>
      <c r="X71" s="19"/>
    </row>
    <row r="72" spans="1:24" ht="15.75" x14ac:dyDescent="0.2">
      <c r="A72" s="16"/>
      <c r="B72" s="21"/>
      <c r="C72" s="205"/>
      <c r="D72" s="205"/>
      <c r="E72" s="204"/>
      <c r="F72" s="212"/>
      <c r="G72" s="213"/>
      <c r="H72" s="41"/>
      <c r="I72" s="37"/>
      <c r="J72" s="35"/>
      <c r="K72" s="38"/>
      <c r="L72" s="16"/>
      <c r="M72" s="16"/>
      <c r="O72" s="16"/>
      <c r="Q72" s="19"/>
      <c r="R72" s="19"/>
      <c r="S72" s="16"/>
      <c r="T72" s="16"/>
      <c r="U72" s="16"/>
      <c r="V72" s="17"/>
      <c r="X72" s="19"/>
    </row>
    <row r="73" spans="1:24" ht="15.75" x14ac:dyDescent="0.2">
      <c r="A73" s="16"/>
      <c r="B73" s="21"/>
      <c r="C73" s="205"/>
      <c r="D73" s="205"/>
      <c r="E73" s="204"/>
      <c r="F73" s="212"/>
      <c r="G73" s="213"/>
      <c r="H73" s="41"/>
      <c r="I73" s="37"/>
      <c r="J73" s="35"/>
      <c r="K73" s="38"/>
      <c r="L73" s="16"/>
      <c r="M73" s="16"/>
      <c r="O73" s="16"/>
      <c r="Q73" s="19"/>
      <c r="R73" s="19"/>
      <c r="S73" s="16"/>
      <c r="T73" s="16"/>
      <c r="U73" s="16"/>
      <c r="V73" s="17"/>
      <c r="X73" s="19"/>
    </row>
    <row r="74" spans="1:24" ht="15.75" x14ac:dyDescent="0.2">
      <c r="F74" s="212"/>
      <c r="G74" s="213"/>
      <c r="H74" s="41"/>
      <c r="I74" s="37"/>
      <c r="J74" s="35"/>
      <c r="K74" s="229"/>
    </row>
    <row r="75" spans="1:24" ht="15.75" x14ac:dyDescent="0.2">
      <c r="F75" s="212"/>
      <c r="G75" s="213"/>
      <c r="H75" s="41"/>
      <c r="I75" s="37"/>
      <c r="J75" s="35"/>
      <c r="K75" s="229"/>
    </row>
    <row r="76" spans="1:24" ht="15.75" x14ac:dyDescent="0.2">
      <c r="F76" s="212"/>
      <c r="G76" s="213"/>
      <c r="H76" s="41"/>
      <c r="I76" s="37"/>
      <c r="J76" s="35"/>
      <c r="K76" s="229"/>
    </row>
    <row r="77" spans="1:24" ht="15.75" x14ac:dyDescent="0.2">
      <c r="F77" s="212"/>
      <c r="G77" s="213"/>
      <c r="H77" s="227"/>
      <c r="I77" s="228"/>
      <c r="J77" s="35"/>
      <c r="K77" s="229"/>
    </row>
    <row r="78" spans="1:24" ht="15.75" x14ac:dyDescent="0.2">
      <c r="F78" s="212"/>
      <c r="G78" s="213"/>
      <c r="H78" s="480"/>
      <c r="I78" s="481"/>
      <c r="J78" s="35"/>
      <c r="K78" s="229"/>
    </row>
    <row r="79" spans="1:24" ht="15.75" x14ac:dyDescent="0.2">
      <c r="F79" s="212"/>
      <c r="G79" s="213"/>
      <c r="H79" s="480"/>
      <c r="I79" s="482"/>
      <c r="J79" s="35"/>
      <c r="K79" s="229"/>
    </row>
    <row r="80" spans="1:24" ht="15.75" x14ac:dyDescent="0.2">
      <c r="F80" s="212"/>
      <c r="G80" s="213"/>
      <c r="H80" s="36"/>
      <c r="I80" s="37"/>
      <c r="J80" s="35"/>
      <c r="K80" s="229"/>
    </row>
    <row r="81" spans="6:11" ht="15.75" x14ac:dyDescent="0.2">
      <c r="F81" s="212"/>
      <c r="G81" s="213"/>
      <c r="H81" s="36"/>
      <c r="I81" s="37"/>
      <c r="J81" s="35"/>
      <c r="K81" s="229"/>
    </row>
    <row r="82" spans="6:11" ht="15.75" x14ac:dyDescent="0.2">
      <c r="F82" s="212"/>
      <c r="G82" s="213"/>
      <c r="H82" s="36"/>
      <c r="I82" s="37"/>
      <c r="J82" s="35"/>
      <c r="K82" s="229"/>
    </row>
    <row r="83" spans="6:11" ht="15.75" x14ac:dyDescent="0.2">
      <c r="F83" s="212"/>
      <c r="G83" s="213"/>
      <c r="H83" s="36"/>
      <c r="I83" s="37"/>
      <c r="J83" s="35"/>
      <c r="K83" s="229"/>
    </row>
    <row r="84" spans="6:11" ht="15.75" x14ac:dyDescent="0.2">
      <c r="F84" s="212"/>
      <c r="G84" s="213"/>
      <c r="H84" s="36"/>
      <c r="I84" s="37"/>
      <c r="J84" s="35"/>
      <c r="K84" s="229"/>
    </row>
    <row r="85" spans="6:11" ht="15.75" x14ac:dyDescent="0.2">
      <c r="F85" s="212"/>
      <c r="G85" s="213"/>
      <c r="H85" s="36"/>
      <c r="I85" s="37"/>
      <c r="J85" s="35"/>
      <c r="K85" s="229"/>
    </row>
    <row r="86" spans="6:11" ht="15.75" x14ac:dyDescent="0.2">
      <c r="F86" s="212"/>
      <c r="G86" s="213"/>
      <c r="H86" s="39"/>
      <c r="I86" s="40"/>
      <c r="J86" s="35"/>
      <c r="K86" s="229"/>
    </row>
    <row r="87" spans="6:11" ht="15.75" x14ac:dyDescent="0.2">
      <c r="F87" s="212"/>
      <c r="G87" s="213"/>
      <c r="H87" s="41"/>
      <c r="I87" s="40"/>
      <c r="J87" s="35"/>
      <c r="K87" s="229"/>
    </row>
    <row r="88" spans="6:11" ht="15.75" x14ac:dyDescent="0.2">
      <c r="F88" s="212"/>
      <c r="G88" s="213"/>
      <c r="H88" s="41"/>
      <c r="I88" s="40"/>
      <c r="J88" s="35"/>
      <c r="K88" s="229"/>
    </row>
    <row r="89" spans="6:11" ht="15.75" x14ac:dyDescent="0.2">
      <c r="F89" s="212"/>
      <c r="G89" s="213"/>
      <c r="H89" s="41"/>
      <c r="I89" s="37"/>
      <c r="J89" s="35"/>
      <c r="K89" s="229"/>
    </row>
    <row r="90" spans="6:11" ht="15.75" x14ac:dyDescent="0.2">
      <c r="F90" s="212"/>
      <c r="G90" s="213"/>
      <c r="H90" s="41"/>
      <c r="I90" s="37"/>
      <c r="J90" s="35"/>
      <c r="K90" s="229"/>
    </row>
    <row r="91" spans="6:11" ht="15.75" x14ac:dyDescent="0.2">
      <c r="F91" s="212"/>
      <c r="G91" s="213"/>
      <c r="H91" s="41"/>
      <c r="I91" s="37"/>
      <c r="J91" s="35"/>
      <c r="K91" s="229"/>
    </row>
    <row r="92" spans="6:11" ht="15.75" x14ac:dyDescent="0.2">
      <c r="F92" s="212"/>
      <c r="G92" s="213"/>
      <c r="H92" s="41"/>
      <c r="I92" s="37"/>
      <c r="J92" s="35"/>
      <c r="K92" s="229"/>
    </row>
    <row r="93" spans="6:11" ht="15.75" x14ac:dyDescent="0.2">
      <c r="F93" s="212"/>
      <c r="G93" s="213"/>
      <c r="H93" s="41"/>
      <c r="I93" s="37"/>
      <c r="J93" s="35"/>
      <c r="K93" s="229"/>
    </row>
    <row r="94" spans="6:11" ht="15.75" x14ac:dyDescent="0.2">
      <c r="F94" s="212"/>
      <c r="G94" s="213"/>
      <c r="H94" s="41"/>
      <c r="I94" s="37"/>
      <c r="J94" s="35"/>
      <c r="K94" s="229"/>
    </row>
    <row r="95" spans="6:11" ht="15.75" x14ac:dyDescent="0.2">
      <c r="F95" s="212"/>
      <c r="G95" s="213"/>
      <c r="H95" s="41"/>
      <c r="I95" s="37"/>
      <c r="J95" s="35"/>
      <c r="K95" s="229"/>
    </row>
    <row r="96" spans="6:11" ht="15.75" x14ac:dyDescent="0.2">
      <c r="F96" s="212"/>
      <c r="G96" s="213"/>
      <c r="H96" s="41"/>
      <c r="I96" s="37"/>
      <c r="J96" s="35"/>
      <c r="K96" s="229"/>
    </row>
    <row r="97" spans="6:11" ht="15.75" x14ac:dyDescent="0.2">
      <c r="F97" s="212"/>
      <c r="G97" s="213"/>
      <c r="H97" s="41"/>
      <c r="I97" s="37"/>
      <c r="J97" s="35"/>
      <c r="K97" s="229"/>
    </row>
    <row r="98" spans="6:11" ht="15.75" x14ac:dyDescent="0.2">
      <c r="F98" s="212"/>
      <c r="G98" s="213"/>
      <c r="H98" s="41"/>
      <c r="I98" s="37"/>
      <c r="J98" s="35"/>
      <c r="K98" s="229"/>
    </row>
    <row r="99" spans="6:11" ht="15.75" x14ac:dyDescent="0.2">
      <c r="F99" s="212"/>
      <c r="G99" s="213"/>
      <c r="H99" s="41"/>
      <c r="I99" s="37"/>
      <c r="J99" s="35"/>
      <c r="K99" s="229"/>
    </row>
    <row r="100" spans="6:11" ht="15.75" x14ac:dyDescent="0.2">
      <c r="F100" s="212"/>
      <c r="G100" s="213"/>
      <c r="H100" s="41"/>
      <c r="I100" s="37"/>
      <c r="J100" s="35"/>
      <c r="K100" s="229"/>
    </row>
    <row r="101" spans="6:11" ht="15.75" x14ac:dyDescent="0.2">
      <c r="F101" s="212"/>
      <c r="G101" s="213"/>
      <c r="H101" s="41"/>
      <c r="I101" s="37"/>
      <c r="J101" s="35"/>
      <c r="K101" s="229"/>
    </row>
    <row r="102" spans="6:11" ht="15.75" x14ac:dyDescent="0.2">
      <c r="F102" s="212"/>
      <c r="G102" s="213"/>
      <c r="H102" s="36"/>
      <c r="I102" s="37"/>
      <c r="J102" s="35"/>
      <c r="K102" s="229"/>
    </row>
    <row r="103" spans="6:11" ht="15.75" x14ac:dyDescent="0.2">
      <c r="F103" s="212"/>
      <c r="G103" s="213"/>
      <c r="H103" s="227"/>
      <c r="I103" s="48"/>
      <c r="J103" s="35"/>
      <c r="K103" s="229"/>
    </row>
    <row r="104" spans="6:11" ht="15.75" x14ac:dyDescent="0.2">
      <c r="F104" s="212"/>
      <c r="G104" s="213"/>
      <c r="H104" s="227"/>
      <c r="I104" s="48"/>
      <c r="J104" s="35"/>
      <c r="K104" s="229"/>
    </row>
    <row r="105" spans="6:11" ht="15.75" x14ac:dyDescent="0.2">
      <c r="F105" s="212"/>
      <c r="G105" s="213"/>
      <c r="H105" s="227"/>
      <c r="I105" s="48"/>
      <c r="J105" s="35"/>
      <c r="K105" s="229"/>
    </row>
    <row r="106" spans="6:11" ht="15.75" x14ac:dyDescent="0.2">
      <c r="F106" s="212"/>
      <c r="G106" s="213"/>
      <c r="H106" s="227"/>
      <c r="I106" s="48"/>
      <c r="J106" s="35"/>
      <c r="K106" s="229"/>
    </row>
    <row r="107" spans="6:11" ht="15.75" x14ac:dyDescent="0.2">
      <c r="F107" s="212"/>
      <c r="G107" s="213"/>
      <c r="H107" s="227"/>
      <c r="I107" s="48"/>
      <c r="J107" s="35"/>
      <c r="K107" s="229"/>
    </row>
    <row r="108" spans="6:11" ht="15.75" x14ac:dyDescent="0.2">
      <c r="F108" s="212"/>
      <c r="G108" s="213"/>
      <c r="H108" s="227"/>
      <c r="I108" s="48"/>
      <c r="J108" s="35"/>
      <c r="K108" s="229"/>
    </row>
    <row r="109" spans="6:11" ht="15.75" x14ac:dyDescent="0.2">
      <c r="F109" s="212"/>
      <c r="G109" s="213"/>
      <c r="H109" s="227"/>
      <c r="I109" s="48"/>
      <c r="J109" s="35"/>
      <c r="K109" s="229"/>
    </row>
    <row r="110" spans="6:11" ht="15.75" x14ac:dyDescent="0.2">
      <c r="F110" s="212"/>
      <c r="G110" s="213"/>
      <c r="H110" s="227"/>
      <c r="I110" s="48"/>
      <c r="J110" s="35"/>
      <c r="K110" s="229"/>
    </row>
    <row r="111" spans="6:11" ht="15.75" x14ac:dyDescent="0.2">
      <c r="F111" s="212"/>
      <c r="G111" s="213"/>
      <c r="H111" s="227"/>
      <c r="I111" s="48"/>
      <c r="J111" s="35"/>
      <c r="K111" s="229"/>
    </row>
    <row r="112" spans="6:11" ht="15.75" x14ac:dyDescent="0.2">
      <c r="F112" s="212"/>
      <c r="G112" s="213"/>
      <c r="H112" s="227"/>
      <c r="I112" s="48"/>
      <c r="J112" s="35"/>
      <c r="K112" s="229"/>
    </row>
    <row r="113" spans="6:11" ht="15.75" x14ac:dyDescent="0.2">
      <c r="F113" s="212"/>
      <c r="G113" s="213"/>
      <c r="H113" s="227"/>
      <c r="I113" s="48"/>
      <c r="J113" s="35"/>
      <c r="K113" s="229"/>
    </row>
    <row r="114" spans="6:11" ht="15.75" x14ac:dyDescent="0.2">
      <c r="F114" s="212"/>
      <c r="G114" s="213"/>
      <c r="H114" s="227"/>
      <c r="I114" s="48"/>
      <c r="J114" s="35"/>
      <c r="K114" s="229"/>
    </row>
    <row r="115" spans="6:11" ht="15.75" x14ac:dyDescent="0.2">
      <c r="F115" s="212"/>
      <c r="G115" s="213"/>
      <c r="H115" s="227"/>
      <c r="I115" s="48"/>
      <c r="J115" s="35"/>
      <c r="K115" s="229"/>
    </row>
    <row r="116" spans="6:11" ht="15.75" x14ac:dyDescent="0.2">
      <c r="F116" s="212"/>
      <c r="G116" s="213"/>
      <c r="H116" s="227"/>
      <c r="I116" s="48"/>
      <c r="J116" s="35"/>
      <c r="K116" s="229"/>
    </row>
    <row r="117" spans="6:11" ht="15.75" x14ac:dyDescent="0.2">
      <c r="F117" s="212"/>
      <c r="G117" s="213"/>
      <c r="H117" s="227"/>
      <c r="I117" s="48"/>
      <c r="J117" s="35"/>
      <c r="K117" s="229"/>
    </row>
    <row r="118" spans="6:11" ht="15.75" x14ac:dyDescent="0.2">
      <c r="F118" s="212"/>
      <c r="G118" s="213"/>
      <c r="H118" s="227"/>
      <c r="I118" s="48"/>
      <c r="J118" s="35"/>
      <c r="K118" s="229"/>
    </row>
    <row r="119" spans="6:11" ht="15.75" x14ac:dyDescent="0.2">
      <c r="F119" s="212"/>
      <c r="G119" s="213"/>
      <c r="H119" s="227"/>
      <c r="I119" s="48"/>
      <c r="J119" s="35"/>
      <c r="K119" s="229"/>
    </row>
    <row r="120" spans="6:11" ht="15.75" x14ac:dyDescent="0.2">
      <c r="F120" s="212"/>
      <c r="G120" s="213"/>
      <c r="H120" s="227"/>
      <c r="I120" s="48"/>
      <c r="J120" s="35"/>
      <c r="K120" s="229"/>
    </row>
    <row r="121" spans="6:11" x14ac:dyDescent="0.2">
      <c r="F121" s="212"/>
      <c r="G121" s="213"/>
      <c r="H121" s="46"/>
      <c r="I121" s="49"/>
      <c r="J121" s="35"/>
      <c r="K121" s="35"/>
    </row>
    <row r="122" spans="6:11" x14ac:dyDescent="0.2">
      <c r="F122" s="212"/>
      <c r="G122" s="213"/>
      <c r="H122" s="46"/>
      <c r="I122" s="49"/>
      <c r="J122" s="35"/>
      <c r="K122" s="35"/>
    </row>
    <row r="123" spans="6:11" x14ac:dyDescent="0.2">
      <c r="F123" s="212"/>
      <c r="G123" s="213"/>
      <c r="H123" s="46"/>
      <c r="I123" s="49"/>
      <c r="J123" s="35"/>
      <c r="K123" s="35"/>
    </row>
    <row r="124" spans="6:11" x14ac:dyDescent="0.2">
      <c r="F124" s="212"/>
      <c r="G124" s="213"/>
      <c r="H124" s="46"/>
      <c r="I124" s="49"/>
      <c r="J124" s="35"/>
      <c r="K124" s="35"/>
    </row>
    <row r="125" spans="6:11" x14ac:dyDescent="0.2">
      <c r="F125" s="212"/>
      <c r="G125" s="213"/>
      <c r="H125" s="46"/>
      <c r="I125" s="49"/>
      <c r="J125" s="35"/>
      <c r="K125" s="35"/>
    </row>
    <row r="126" spans="6:11" x14ac:dyDescent="0.2">
      <c r="F126" s="212"/>
      <c r="G126" s="213"/>
      <c r="H126" s="46"/>
      <c r="I126" s="49"/>
      <c r="J126" s="35"/>
      <c r="K126" s="35"/>
    </row>
    <row r="127" spans="6:11" x14ac:dyDescent="0.2">
      <c r="F127" s="212"/>
      <c r="G127" s="213"/>
      <c r="H127" s="46"/>
      <c r="I127" s="49"/>
      <c r="J127" s="35"/>
      <c r="K127" s="35"/>
    </row>
    <row r="128" spans="6:11" x14ac:dyDescent="0.2">
      <c r="F128" s="212"/>
      <c r="G128" s="213"/>
      <c r="H128" s="46"/>
      <c r="I128" s="49"/>
      <c r="J128" s="35"/>
      <c r="K128" s="35"/>
    </row>
    <row r="129" spans="6:11" x14ac:dyDescent="0.2">
      <c r="F129" s="212"/>
      <c r="G129" s="213"/>
      <c r="H129" s="46"/>
      <c r="I129" s="49"/>
      <c r="J129" s="35"/>
      <c r="K129" s="35"/>
    </row>
    <row r="130" spans="6:11" x14ac:dyDescent="0.2">
      <c r="F130" s="212"/>
      <c r="G130" s="213"/>
      <c r="H130" s="46"/>
      <c r="I130" s="49"/>
      <c r="J130" s="35"/>
      <c r="K130" s="35"/>
    </row>
    <row r="131" spans="6:11" x14ac:dyDescent="0.2">
      <c r="F131" s="212"/>
      <c r="G131" s="213"/>
      <c r="H131" s="46"/>
      <c r="I131" s="49"/>
      <c r="J131" s="35"/>
      <c r="K131" s="35"/>
    </row>
    <row r="132" spans="6:11" x14ac:dyDescent="0.2">
      <c r="F132" s="212"/>
      <c r="G132" s="213"/>
      <c r="H132" s="46"/>
      <c r="I132" s="49"/>
      <c r="J132" s="35"/>
      <c r="K132" s="35"/>
    </row>
    <row r="133" spans="6:11" x14ac:dyDescent="0.2">
      <c r="F133" s="212"/>
      <c r="G133" s="213"/>
      <c r="H133" s="46"/>
      <c r="I133" s="49"/>
      <c r="J133" s="35"/>
      <c r="K133" s="35"/>
    </row>
    <row r="134" spans="6:11" x14ac:dyDescent="0.2">
      <c r="F134" s="212"/>
      <c r="G134" s="213"/>
      <c r="H134" s="46"/>
      <c r="I134" s="49"/>
      <c r="J134" s="35"/>
      <c r="K134" s="35"/>
    </row>
    <row r="135" spans="6:11" x14ac:dyDescent="0.2">
      <c r="F135" s="212"/>
      <c r="G135" s="213"/>
      <c r="H135" s="46"/>
      <c r="I135" s="49"/>
      <c r="J135" s="35"/>
      <c r="K135" s="35"/>
    </row>
    <row r="136" spans="6:11" x14ac:dyDescent="0.2">
      <c r="F136" s="212"/>
      <c r="G136" s="213"/>
      <c r="H136" s="46"/>
      <c r="I136" s="49"/>
      <c r="J136" s="35"/>
      <c r="K136" s="35"/>
    </row>
    <row r="137" spans="6:11" x14ac:dyDescent="0.2">
      <c r="F137" s="212"/>
      <c r="G137" s="213"/>
      <c r="H137" s="46"/>
      <c r="I137" s="49"/>
      <c r="J137" s="35"/>
      <c r="K137" s="35"/>
    </row>
    <row r="138" spans="6:11" x14ac:dyDescent="0.2">
      <c r="F138" s="212"/>
      <c r="G138" s="213"/>
      <c r="H138" s="46"/>
      <c r="I138" s="49"/>
      <c r="J138" s="35"/>
      <c r="K138" s="35"/>
    </row>
    <row r="139" spans="6:11" x14ac:dyDescent="0.2">
      <c r="F139" s="212"/>
      <c r="G139" s="213"/>
      <c r="H139" s="46"/>
      <c r="I139" s="49"/>
      <c r="J139" s="35"/>
      <c r="K139" s="35"/>
    </row>
    <row r="140" spans="6:11" x14ac:dyDescent="0.2">
      <c r="F140" s="212"/>
      <c r="G140" s="213"/>
      <c r="H140" s="46"/>
      <c r="I140" s="49"/>
      <c r="J140" s="35"/>
      <c r="K140" s="35"/>
    </row>
    <row r="141" spans="6:11" x14ac:dyDescent="0.2">
      <c r="F141" s="212"/>
      <c r="G141" s="213"/>
      <c r="H141" s="46"/>
      <c r="I141" s="49"/>
      <c r="J141" s="35"/>
      <c r="K141" s="35"/>
    </row>
    <row r="142" spans="6:11" x14ac:dyDescent="0.2">
      <c r="F142" s="212"/>
      <c r="G142" s="213"/>
      <c r="H142" s="46"/>
      <c r="I142" s="49"/>
      <c r="J142" s="35"/>
      <c r="K142" s="35"/>
    </row>
    <row r="143" spans="6:11" x14ac:dyDescent="0.2">
      <c r="F143" s="212"/>
      <c r="G143" s="213"/>
      <c r="H143" s="46"/>
      <c r="I143" s="49"/>
      <c r="J143" s="35"/>
      <c r="K143" s="35"/>
    </row>
    <row r="144" spans="6:11" x14ac:dyDescent="0.2">
      <c r="F144" s="212"/>
      <c r="G144" s="213"/>
      <c r="H144" s="46"/>
      <c r="I144" s="49"/>
      <c r="J144" s="35"/>
      <c r="K144" s="35"/>
    </row>
    <row r="145" spans="6:11" x14ac:dyDescent="0.2">
      <c r="F145" s="212"/>
      <c r="G145" s="213"/>
      <c r="H145" s="46"/>
      <c r="I145" s="49"/>
      <c r="J145" s="35"/>
      <c r="K145" s="35"/>
    </row>
    <row r="146" spans="6:11" x14ac:dyDescent="0.2">
      <c r="F146" s="212"/>
      <c r="G146" s="213"/>
      <c r="H146" s="46"/>
      <c r="I146" s="49"/>
      <c r="J146" s="35"/>
      <c r="K146" s="35"/>
    </row>
    <row r="147" spans="6:11" x14ac:dyDescent="0.2">
      <c r="F147" s="212"/>
      <c r="G147" s="213"/>
      <c r="H147" s="46"/>
      <c r="I147" s="49"/>
      <c r="J147" s="35"/>
      <c r="K147" s="35"/>
    </row>
    <row r="148" spans="6:11" x14ac:dyDescent="0.2">
      <c r="F148" s="212"/>
      <c r="G148" s="213"/>
      <c r="H148" s="46"/>
      <c r="I148" s="49"/>
      <c r="J148" s="35"/>
      <c r="K148" s="35"/>
    </row>
    <row r="149" spans="6:11" x14ac:dyDescent="0.2">
      <c r="F149" s="212"/>
      <c r="G149" s="213"/>
      <c r="H149" s="46"/>
      <c r="I149" s="49"/>
      <c r="J149" s="35"/>
      <c r="K149" s="35"/>
    </row>
    <row r="150" spans="6:11" x14ac:dyDescent="0.2">
      <c r="F150" s="212"/>
      <c r="G150" s="213"/>
      <c r="H150" s="46"/>
      <c r="I150" s="49"/>
      <c r="J150" s="35"/>
      <c r="K150" s="35"/>
    </row>
    <row r="151" spans="6:11" x14ac:dyDescent="0.2">
      <c r="F151" s="212"/>
      <c r="G151" s="213"/>
      <c r="H151" s="46"/>
      <c r="I151" s="49"/>
      <c r="J151" s="35"/>
      <c r="K151" s="35"/>
    </row>
    <row r="152" spans="6:11" x14ac:dyDescent="0.2">
      <c r="F152" s="212"/>
      <c r="G152" s="213"/>
      <c r="H152" s="46"/>
      <c r="I152" s="49"/>
      <c r="J152" s="35"/>
      <c r="K152" s="35"/>
    </row>
    <row r="153" spans="6:11" x14ac:dyDescent="0.2">
      <c r="F153" s="212"/>
      <c r="G153" s="213"/>
      <c r="H153" s="46"/>
      <c r="I153" s="49"/>
      <c r="J153" s="35"/>
      <c r="K153" s="35"/>
    </row>
    <row r="154" spans="6:11" x14ac:dyDescent="0.2">
      <c r="F154" s="212"/>
      <c r="G154" s="213"/>
      <c r="H154" s="46"/>
      <c r="I154" s="49"/>
      <c r="J154" s="35"/>
      <c r="K154" s="35"/>
    </row>
    <row r="155" spans="6:11" x14ac:dyDescent="0.2">
      <c r="F155" s="212"/>
      <c r="G155" s="213"/>
      <c r="H155" s="46"/>
      <c r="I155" s="49"/>
      <c r="J155" s="35"/>
      <c r="K155" s="35"/>
    </row>
    <row r="156" spans="6:11" x14ac:dyDescent="0.2">
      <c r="F156" s="212"/>
      <c r="G156" s="213"/>
      <c r="H156" s="46"/>
      <c r="I156" s="49"/>
      <c r="J156" s="35"/>
      <c r="K156" s="35"/>
    </row>
    <row r="157" spans="6:11" x14ac:dyDescent="0.2">
      <c r="F157" s="212"/>
      <c r="G157" s="213"/>
      <c r="H157" s="46"/>
      <c r="I157" s="49"/>
      <c r="J157" s="35"/>
      <c r="K157" s="35"/>
    </row>
    <row r="158" spans="6:11" x14ac:dyDescent="0.2">
      <c r="F158" s="212"/>
      <c r="G158" s="213"/>
      <c r="H158" s="46"/>
      <c r="I158" s="49"/>
      <c r="J158" s="35"/>
      <c r="K158" s="35"/>
    </row>
    <row r="159" spans="6:11" x14ac:dyDescent="0.2">
      <c r="F159" s="212"/>
      <c r="G159" s="213"/>
      <c r="H159" s="46"/>
      <c r="I159" s="49"/>
      <c r="J159" s="35"/>
      <c r="K159" s="35"/>
    </row>
    <row r="160" spans="6:11" x14ac:dyDescent="0.2">
      <c r="F160" s="212"/>
      <c r="G160" s="213"/>
      <c r="H160" s="46"/>
      <c r="I160" s="49"/>
      <c r="J160" s="35"/>
      <c r="K160" s="35"/>
    </row>
    <row r="161" spans="6:11" x14ac:dyDescent="0.2">
      <c r="F161" s="212"/>
      <c r="G161" s="213"/>
      <c r="H161" s="46"/>
      <c r="I161" s="49"/>
      <c r="J161" s="35"/>
      <c r="K161" s="35"/>
    </row>
    <row r="162" spans="6:11" x14ac:dyDescent="0.2">
      <c r="F162" s="212"/>
      <c r="G162" s="213"/>
      <c r="H162" s="46"/>
      <c r="I162" s="49"/>
      <c r="J162" s="35"/>
      <c r="K162" s="35"/>
    </row>
    <row r="163" spans="6:11" x14ac:dyDescent="0.2">
      <c r="F163" s="212"/>
      <c r="G163" s="213"/>
      <c r="H163" s="46"/>
      <c r="I163" s="49"/>
      <c r="J163" s="35"/>
      <c r="K163" s="35"/>
    </row>
    <row r="164" spans="6:11" x14ac:dyDescent="0.2">
      <c r="F164" s="212"/>
      <c r="G164" s="213"/>
      <c r="H164" s="46"/>
      <c r="I164" s="49"/>
      <c r="J164" s="35"/>
      <c r="K164" s="35"/>
    </row>
    <row r="165" spans="6:11" x14ac:dyDescent="0.2">
      <c r="F165" s="212"/>
      <c r="G165" s="213"/>
      <c r="H165" s="46"/>
      <c r="I165" s="49"/>
      <c r="J165" s="35"/>
      <c r="K165" s="35"/>
    </row>
    <row r="166" spans="6:11" x14ac:dyDescent="0.2">
      <c r="F166" s="212"/>
      <c r="G166" s="213"/>
      <c r="H166" s="46"/>
      <c r="I166" s="49"/>
      <c r="J166" s="35"/>
      <c r="K166" s="35"/>
    </row>
    <row r="167" spans="6:11" x14ac:dyDescent="0.2">
      <c r="F167" s="212"/>
      <c r="G167" s="213"/>
      <c r="H167" s="46"/>
      <c r="I167" s="49"/>
      <c r="J167" s="35"/>
      <c r="K167" s="35"/>
    </row>
    <row r="168" spans="6:11" x14ac:dyDescent="0.2">
      <c r="F168" s="212"/>
      <c r="G168" s="213"/>
      <c r="H168" s="46"/>
      <c r="I168" s="49"/>
      <c r="J168" s="35"/>
      <c r="K168" s="35"/>
    </row>
    <row r="169" spans="6:11" x14ac:dyDescent="0.2">
      <c r="F169" s="212"/>
      <c r="G169" s="213"/>
      <c r="H169" s="46"/>
      <c r="I169" s="49"/>
      <c r="J169" s="35"/>
      <c r="K169" s="35"/>
    </row>
    <row r="170" spans="6:11" x14ac:dyDescent="0.2">
      <c r="F170" s="212"/>
      <c r="G170" s="213"/>
      <c r="H170" s="46"/>
      <c r="I170" s="49"/>
      <c r="J170" s="35"/>
      <c r="K170" s="35"/>
    </row>
    <row r="171" spans="6:11" x14ac:dyDescent="0.2">
      <c r="F171" s="212"/>
      <c r="G171" s="213"/>
      <c r="H171" s="46"/>
      <c r="I171" s="49"/>
      <c r="J171" s="35"/>
      <c r="K171" s="35"/>
    </row>
    <row r="172" spans="6:11" x14ac:dyDescent="0.2">
      <c r="F172" s="212"/>
      <c r="G172" s="213"/>
      <c r="H172" s="46"/>
      <c r="I172" s="49"/>
      <c r="J172" s="35"/>
      <c r="K172" s="35"/>
    </row>
    <row r="173" spans="6:11" x14ac:dyDescent="0.2">
      <c r="F173" s="212"/>
      <c r="G173" s="213"/>
      <c r="H173" s="46"/>
      <c r="I173" s="49"/>
      <c r="J173" s="35"/>
      <c r="K173" s="35"/>
    </row>
    <row r="174" spans="6:11" x14ac:dyDescent="0.2">
      <c r="F174" s="212"/>
      <c r="G174" s="213"/>
      <c r="H174" s="46"/>
      <c r="I174" s="49"/>
      <c r="J174" s="35"/>
      <c r="K174" s="35"/>
    </row>
    <row r="175" spans="6:11" x14ac:dyDescent="0.2">
      <c r="F175" s="212"/>
      <c r="G175" s="213"/>
      <c r="H175" s="46"/>
      <c r="I175" s="49"/>
      <c r="J175" s="35"/>
      <c r="K175" s="35"/>
    </row>
    <row r="176" spans="6:11" x14ac:dyDescent="0.2">
      <c r="F176" s="212"/>
      <c r="G176" s="213"/>
      <c r="H176" s="46"/>
      <c r="I176" s="49"/>
      <c r="J176" s="35"/>
      <c r="K176" s="35"/>
    </row>
    <row r="177" spans="6:11" x14ac:dyDescent="0.2">
      <c r="F177" s="212"/>
      <c r="G177" s="213"/>
      <c r="H177" s="46"/>
      <c r="I177" s="49"/>
      <c r="J177" s="35"/>
      <c r="K177" s="35"/>
    </row>
    <row r="178" spans="6:11" x14ac:dyDescent="0.2">
      <c r="F178" s="212"/>
      <c r="G178" s="213"/>
      <c r="H178" s="46"/>
      <c r="I178" s="49"/>
      <c r="J178" s="35"/>
      <c r="K178" s="35"/>
    </row>
    <row r="179" spans="6:11" x14ac:dyDescent="0.2">
      <c r="F179" s="212"/>
      <c r="G179" s="213"/>
      <c r="H179" s="46"/>
      <c r="I179" s="49"/>
      <c r="J179" s="35"/>
      <c r="K179" s="35"/>
    </row>
    <row r="180" spans="6:11" x14ac:dyDescent="0.2">
      <c r="F180" s="212"/>
      <c r="G180" s="213"/>
      <c r="H180" s="46"/>
      <c r="I180" s="49"/>
      <c r="J180" s="35"/>
      <c r="K180" s="35"/>
    </row>
    <row r="181" spans="6:11" x14ac:dyDescent="0.2">
      <c r="F181" s="212"/>
      <c r="G181" s="213"/>
      <c r="H181" s="46"/>
      <c r="I181" s="49"/>
      <c r="J181" s="35"/>
      <c r="K181" s="35"/>
    </row>
    <row r="182" spans="6:11" x14ac:dyDescent="0.2">
      <c r="F182" s="212"/>
      <c r="G182" s="213"/>
      <c r="H182" s="46"/>
      <c r="I182" s="49"/>
      <c r="J182" s="35"/>
      <c r="K182" s="35"/>
    </row>
    <row r="183" spans="6:11" x14ac:dyDescent="0.2">
      <c r="F183" s="212"/>
      <c r="G183" s="213"/>
      <c r="H183" s="46"/>
      <c r="I183" s="49"/>
      <c r="J183" s="35"/>
      <c r="K183" s="35"/>
    </row>
    <row r="184" spans="6:11" x14ac:dyDescent="0.2">
      <c r="F184" s="212"/>
      <c r="G184" s="213"/>
      <c r="H184" s="46"/>
      <c r="I184" s="49"/>
      <c r="J184" s="35"/>
      <c r="K184" s="35"/>
    </row>
    <row r="185" spans="6:11" x14ac:dyDescent="0.2">
      <c r="F185" s="212"/>
      <c r="G185" s="213"/>
      <c r="H185" s="46"/>
      <c r="I185" s="49"/>
      <c r="J185" s="35"/>
      <c r="K185" s="35"/>
    </row>
    <row r="186" spans="6:11" x14ac:dyDescent="0.2">
      <c r="F186" s="212"/>
      <c r="G186" s="213"/>
      <c r="H186" s="46"/>
      <c r="I186" s="49"/>
      <c r="J186" s="35"/>
      <c r="K186" s="35"/>
    </row>
    <row r="187" spans="6:11" x14ac:dyDescent="0.2">
      <c r="F187" s="212"/>
      <c r="G187" s="213"/>
      <c r="H187" s="46"/>
      <c r="I187" s="49"/>
      <c r="J187" s="35"/>
      <c r="K187" s="35"/>
    </row>
    <row r="188" spans="6:11" x14ac:dyDescent="0.2">
      <c r="F188" s="212"/>
      <c r="G188" s="213"/>
      <c r="H188" s="46"/>
      <c r="I188" s="49"/>
      <c r="J188" s="35"/>
      <c r="K188" s="35"/>
    </row>
    <row r="189" spans="6:11" x14ac:dyDescent="0.2">
      <c r="F189" s="212"/>
      <c r="G189" s="213"/>
      <c r="H189" s="46"/>
      <c r="I189" s="49"/>
      <c r="J189" s="35"/>
      <c r="K189" s="35"/>
    </row>
    <row r="190" spans="6:11" x14ac:dyDescent="0.2">
      <c r="F190" s="212"/>
      <c r="G190" s="213"/>
      <c r="H190" s="46"/>
      <c r="I190" s="49"/>
      <c r="J190" s="35"/>
      <c r="K190" s="35"/>
    </row>
    <row r="191" spans="6:11" x14ac:dyDescent="0.2">
      <c r="F191" s="212"/>
      <c r="G191" s="213"/>
      <c r="H191" s="46"/>
      <c r="I191" s="49"/>
      <c r="J191" s="35"/>
      <c r="K191" s="35"/>
    </row>
    <row r="192" spans="6:11" x14ac:dyDescent="0.2">
      <c r="F192" s="212"/>
      <c r="G192" s="213"/>
      <c r="H192" s="46"/>
      <c r="I192" s="49"/>
      <c r="J192" s="35"/>
      <c r="K192" s="35"/>
    </row>
    <row r="193" spans="6:11" x14ac:dyDescent="0.2">
      <c r="F193" s="212"/>
      <c r="G193" s="213"/>
      <c r="H193" s="46"/>
      <c r="I193" s="49"/>
      <c r="J193" s="35"/>
      <c r="K193" s="35"/>
    </row>
    <row r="194" spans="6:11" x14ac:dyDescent="0.2">
      <c r="F194" s="212"/>
      <c r="G194" s="213"/>
      <c r="H194" s="46"/>
      <c r="I194" s="49"/>
      <c r="J194" s="35"/>
      <c r="K194" s="35"/>
    </row>
    <row r="195" spans="6:11" x14ac:dyDescent="0.2">
      <c r="F195" s="212"/>
      <c r="G195" s="213"/>
      <c r="H195" s="46"/>
      <c r="I195" s="49"/>
      <c r="J195" s="35"/>
      <c r="K195" s="35"/>
    </row>
    <row r="196" spans="6:11" x14ac:dyDescent="0.2">
      <c r="F196" s="212"/>
      <c r="G196" s="213"/>
      <c r="H196" s="46"/>
      <c r="I196" s="49"/>
      <c r="J196" s="35"/>
      <c r="K196" s="35"/>
    </row>
    <row r="197" spans="6:11" x14ac:dyDescent="0.2">
      <c r="F197" s="212"/>
      <c r="G197" s="213"/>
      <c r="H197" s="46"/>
      <c r="I197" s="49"/>
      <c r="J197" s="35"/>
      <c r="K197" s="35"/>
    </row>
    <row r="198" spans="6:11" x14ac:dyDescent="0.2">
      <c r="F198" s="212"/>
      <c r="G198" s="213"/>
      <c r="H198" s="46"/>
      <c r="I198" s="49"/>
      <c r="J198" s="35"/>
      <c r="K198" s="35"/>
    </row>
    <row r="199" spans="6:11" x14ac:dyDescent="0.2">
      <c r="F199" s="212"/>
      <c r="G199" s="213"/>
      <c r="H199" s="46"/>
      <c r="I199" s="49"/>
      <c r="J199" s="35"/>
      <c r="K199" s="35"/>
    </row>
    <row r="200" spans="6:11" x14ac:dyDescent="0.2">
      <c r="F200" s="212"/>
      <c r="G200" s="213"/>
      <c r="H200" s="46"/>
      <c r="I200" s="49"/>
      <c r="J200" s="35"/>
      <c r="K200" s="35"/>
    </row>
    <row r="201" spans="6:11" x14ac:dyDescent="0.2">
      <c r="F201" s="212"/>
      <c r="G201" s="213"/>
      <c r="H201" s="46"/>
      <c r="I201" s="49"/>
      <c r="J201" s="35"/>
      <c r="K201" s="35"/>
    </row>
    <row r="202" spans="6:11" x14ac:dyDescent="0.2">
      <c r="F202" s="212"/>
      <c r="G202" s="213"/>
      <c r="H202" s="46"/>
      <c r="I202" s="49"/>
      <c r="J202" s="35"/>
      <c r="K202" s="35"/>
    </row>
    <row r="203" spans="6:11" x14ac:dyDescent="0.2">
      <c r="F203" s="212"/>
      <c r="G203" s="213"/>
      <c r="H203" s="46"/>
      <c r="I203" s="49"/>
      <c r="J203" s="35"/>
      <c r="K203" s="35"/>
    </row>
    <row r="204" spans="6:11" x14ac:dyDescent="0.2">
      <c r="F204" s="212"/>
      <c r="G204" s="213"/>
      <c r="H204" s="46"/>
      <c r="I204" s="49"/>
      <c r="J204" s="35"/>
      <c r="K204" s="35"/>
    </row>
    <row r="205" spans="6:11" x14ac:dyDescent="0.2">
      <c r="F205" s="212"/>
      <c r="G205" s="213"/>
      <c r="H205" s="46"/>
      <c r="I205" s="49"/>
      <c r="J205" s="35"/>
      <c r="K205" s="35"/>
    </row>
    <row r="206" spans="6:11" x14ac:dyDescent="0.2">
      <c r="F206" s="212"/>
      <c r="G206" s="213"/>
      <c r="H206" s="46"/>
      <c r="I206" s="49"/>
      <c r="J206" s="35"/>
      <c r="K206" s="35"/>
    </row>
    <row r="207" spans="6:11" x14ac:dyDescent="0.2">
      <c r="F207" s="212"/>
      <c r="G207" s="213"/>
      <c r="H207" s="46"/>
      <c r="I207" s="49"/>
      <c r="J207" s="35"/>
      <c r="K207" s="35"/>
    </row>
    <row r="208" spans="6:11" x14ac:dyDescent="0.2">
      <c r="F208" s="212"/>
      <c r="G208" s="213"/>
      <c r="H208" s="46"/>
      <c r="I208" s="49"/>
      <c r="J208" s="35"/>
      <c r="K208" s="35"/>
    </row>
    <row r="209" spans="6:11" x14ac:dyDescent="0.2">
      <c r="F209" s="212"/>
      <c r="G209" s="213"/>
      <c r="H209" s="46"/>
      <c r="I209" s="49"/>
      <c r="J209" s="35"/>
      <c r="K209" s="35"/>
    </row>
    <row r="210" spans="6:11" x14ac:dyDescent="0.2">
      <c r="F210" s="212"/>
      <c r="G210" s="213"/>
      <c r="H210" s="46"/>
      <c r="I210" s="49"/>
      <c r="J210" s="35"/>
      <c r="K210" s="35"/>
    </row>
    <row r="211" spans="6:11" x14ac:dyDescent="0.2">
      <c r="F211" s="212"/>
      <c r="G211" s="213"/>
      <c r="H211" s="46"/>
      <c r="I211" s="49"/>
      <c r="J211" s="35"/>
      <c r="K211" s="35"/>
    </row>
    <row r="212" spans="6:11" x14ac:dyDescent="0.2">
      <c r="F212" s="212"/>
      <c r="G212" s="213"/>
      <c r="H212" s="46"/>
      <c r="I212" s="49"/>
      <c r="J212" s="35"/>
      <c r="K212" s="35"/>
    </row>
    <row r="213" spans="6:11" x14ac:dyDescent="0.2">
      <c r="F213" s="212"/>
      <c r="G213" s="213"/>
      <c r="H213" s="46"/>
      <c r="I213" s="49"/>
      <c r="J213" s="35"/>
      <c r="K213" s="35"/>
    </row>
    <row r="214" spans="6:11" x14ac:dyDescent="0.2">
      <c r="F214" s="212"/>
      <c r="G214" s="213"/>
      <c r="H214" s="46"/>
      <c r="I214" s="49"/>
      <c r="J214" s="35"/>
      <c r="K214" s="35"/>
    </row>
    <row r="215" spans="6:11" x14ac:dyDescent="0.2">
      <c r="F215" s="212"/>
      <c r="G215" s="213"/>
      <c r="H215" s="46"/>
      <c r="I215" s="49"/>
      <c r="J215" s="35"/>
      <c r="K215" s="35"/>
    </row>
    <row r="216" spans="6:11" x14ac:dyDescent="0.2">
      <c r="F216" s="212"/>
      <c r="G216" s="213"/>
      <c r="H216" s="46"/>
      <c r="I216" s="49"/>
      <c r="J216" s="35"/>
      <c r="K216" s="35"/>
    </row>
    <row r="217" spans="6:11" x14ac:dyDescent="0.2">
      <c r="F217" s="212"/>
      <c r="G217" s="213"/>
      <c r="H217" s="46"/>
      <c r="I217" s="49"/>
      <c r="J217" s="35"/>
      <c r="K217" s="35"/>
    </row>
    <row r="218" spans="6:11" x14ac:dyDescent="0.2">
      <c r="F218" s="212"/>
      <c r="G218" s="213"/>
      <c r="H218" s="46"/>
      <c r="I218" s="49"/>
      <c r="J218" s="35"/>
      <c r="K218" s="35"/>
    </row>
    <row r="219" spans="6:11" x14ac:dyDescent="0.2">
      <c r="F219" s="212"/>
      <c r="G219" s="213"/>
      <c r="H219" s="46"/>
      <c r="I219" s="49"/>
      <c r="J219" s="35"/>
      <c r="K219" s="35"/>
    </row>
    <row r="220" spans="6:11" x14ac:dyDescent="0.2">
      <c r="F220" s="212"/>
      <c r="G220" s="213"/>
      <c r="H220" s="46"/>
      <c r="I220" s="49"/>
      <c r="J220" s="35"/>
      <c r="K220" s="35"/>
    </row>
    <row r="221" spans="6:11" x14ac:dyDescent="0.2">
      <c r="F221" s="212"/>
      <c r="G221" s="213"/>
      <c r="H221" s="46"/>
      <c r="I221" s="49"/>
      <c r="J221" s="35"/>
      <c r="K221" s="35"/>
    </row>
    <row r="222" spans="6:11" x14ac:dyDescent="0.2">
      <c r="F222" s="212"/>
      <c r="G222" s="213"/>
      <c r="H222" s="46"/>
      <c r="I222" s="49"/>
      <c r="J222" s="35"/>
      <c r="K222" s="35"/>
    </row>
    <row r="223" spans="6:11" x14ac:dyDescent="0.2">
      <c r="F223" s="212"/>
      <c r="G223" s="213"/>
      <c r="H223" s="46"/>
      <c r="I223" s="49"/>
      <c r="J223" s="35"/>
      <c r="K223" s="35"/>
    </row>
    <row r="224" spans="6:11" x14ac:dyDescent="0.2">
      <c r="F224" s="212"/>
      <c r="G224" s="213"/>
      <c r="H224" s="46"/>
      <c r="I224" s="49"/>
      <c r="J224" s="35"/>
      <c r="K224" s="35"/>
    </row>
    <row r="225" spans="6:11" x14ac:dyDescent="0.2">
      <c r="F225" s="212"/>
      <c r="G225" s="213"/>
      <c r="H225" s="46"/>
      <c r="I225" s="49"/>
      <c r="J225" s="35"/>
      <c r="K225" s="35"/>
    </row>
    <row r="226" spans="6:11" x14ac:dyDescent="0.2">
      <c r="F226" s="212"/>
      <c r="G226" s="213"/>
      <c r="H226" s="46"/>
      <c r="I226" s="49"/>
      <c r="J226" s="35"/>
      <c r="K226" s="35"/>
    </row>
    <row r="227" spans="6:11" x14ac:dyDescent="0.2">
      <c r="F227" s="212"/>
      <c r="G227" s="213"/>
      <c r="H227" s="46"/>
      <c r="I227" s="49"/>
      <c r="J227" s="35"/>
      <c r="K227" s="35"/>
    </row>
    <row r="228" spans="6:11" x14ac:dyDescent="0.2">
      <c r="F228" s="212"/>
      <c r="G228" s="213"/>
      <c r="H228" s="46"/>
      <c r="I228" s="49"/>
      <c r="J228" s="35"/>
      <c r="K228" s="35"/>
    </row>
    <row r="229" spans="6:11" x14ac:dyDescent="0.2">
      <c r="F229" s="212"/>
      <c r="G229" s="213"/>
      <c r="H229" s="46"/>
      <c r="I229" s="49"/>
      <c r="J229" s="35"/>
      <c r="K229" s="35"/>
    </row>
    <row r="230" spans="6:11" x14ac:dyDescent="0.2">
      <c r="F230" s="212"/>
      <c r="G230" s="213"/>
      <c r="H230" s="46"/>
      <c r="I230" s="49"/>
      <c r="J230" s="35"/>
      <c r="K230" s="35"/>
    </row>
    <row r="231" spans="6:11" x14ac:dyDescent="0.2">
      <c r="F231" s="212"/>
      <c r="G231" s="213"/>
      <c r="H231" s="46"/>
      <c r="I231" s="49"/>
      <c r="J231" s="35"/>
      <c r="K231" s="35"/>
    </row>
    <row r="232" spans="6:11" x14ac:dyDescent="0.2">
      <c r="F232" s="212"/>
      <c r="G232" s="213"/>
      <c r="H232" s="46"/>
      <c r="I232" s="49"/>
      <c r="J232" s="35"/>
      <c r="K232" s="35"/>
    </row>
    <row r="233" spans="6:11" x14ac:dyDescent="0.2">
      <c r="F233" s="212"/>
      <c r="G233" s="213"/>
      <c r="H233" s="46"/>
      <c r="I233" s="49"/>
      <c r="J233" s="35"/>
      <c r="K233" s="35"/>
    </row>
    <row r="234" spans="6:11" x14ac:dyDescent="0.2">
      <c r="F234" s="212"/>
      <c r="G234" s="213"/>
      <c r="H234" s="46"/>
      <c r="I234" s="49"/>
      <c r="J234" s="35"/>
      <c r="K234" s="35"/>
    </row>
    <row r="235" spans="6:11" x14ac:dyDescent="0.2">
      <c r="F235" s="212"/>
      <c r="G235" s="213"/>
      <c r="H235" s="46"/>
      <c r="I235" s="49"/>
      <c r="J235" s="35"/>
      <c r="K235" s="35"/>
    </row>
    <row r="236" spans="6:11" x14ac:dyDescent="0.2">
      <c r="F236" s="212"/>
      <c r="G236" s="213"/>
      <c r="H236" s="46"/>
      <c r="I236" s="49"/>
      <c r="J236" s="35"/>
      <c r="K236" s="35"/>
    </row>
    <row r="237" spans="6:11" x14ac:dyDescent="0.2">
      <c r="F237" s="212"/>
      <c r="G237" s="213"/>
      <c r="H237" s="46"/>
      <c r="I237" s="49"/>
      <c r="J237" s="35"/>
      <c r="K237" s="35"/>
    </row>
    <row r="238" spans="6:11" x14ac:dyDescent="0.2">
      <c r="F238" s="212"/>
      <c r="G238" s="213"/>
      <c r="H238" s="46"/>
      <c r="I238" s="49"/>
      <c r="J238" s="35"/>
      <c r="K238" s="35"/>
    </row>
    <row r="239" spans="6:11" x14ac:dyDescent="0.2">
      <c r="F239" s="212"/>
      <c r="G239" s="213"/>
      <c r="H239" s="46"/>
      <c r="I239" s="49"/>
      <c r="J239" s="35"/>
      <c r="K239" s="35"/>
    </row>
    <row r="240" spans="6:11" x14ac:dyDescent="0.2">
      <c r="F240" s="212"/>
      <c r="G240" s="213"/>
      <c r="H240" s="46"/>
      <c r="I240" s="49"/>
      <c r="J240" s="35"/>
      <c r="K240" s="35"/>
    </row>
    <row r="241" spans="6:11" x14ac:dyDescent="0.2">
      <c r="F241" s="212"/>
      <c r="G241" s="213"/>
      <c r="H241" s="46"/>
      <c r="I241" s="49"/>
      <c r="J241" s="35"/>
      <c r="K241" s="35"/>
    </row>
    <row r="242" spans="6:11" x14ac:dyDescent="0.2">
      <c r="F242" s="212"/>
      <c r="G242" s="213"/>
      <c r="H242" s="46"/>
      <c r="I242" s="49"/>
      <c r="J242" s="35"/>
      <c r="K242" s="35"/>
    </row>
    <row r="243" spans="6:11" x14ac:dyDescent="0.2">
      <c r="F243" s="212"/>
      <c r="G243" s="213"/>
      <c r="H243" s="46"/>
      <c r="I243" s="49"/>
      <c r="J243" s="35"/>
      <c r="K243" s="35"/>
    </row>
    <row r="244" spans="6:11" x14ac:dyDescent="0.2">
      <c r="F244" s="212"/>
      <c r="G244" s="213"/>
      <c r="H244" s="46"/>
      <c r="I244" s="49"/>
      <c r="J244" s="35"/>
      <c r="K244" s="35"/>
    </row>
    <row r="245" spans="6:11" x14ac:dyDescent="0.2">
      <c r="F245" s="212"/>
      <c r="G245" s="213"/>
      <c r="H245" s="46"/>
      <c r="I245" s="49"/>
      <c r="J245" s="35"/>
      <c r="K245" s="35"/>
    </row>
    <row r="246" spans="6:11" x14ac:dyDescent="0.2">
      <c r="F246" s="212"/>
      <c r="G246" s="213"/>
      <c r="H246" s="46"/>
      <c r="I246" s="49"/>
      <c r="J246" s="35"/>
      <c r="K246" s="35"/>
    </row>
    <row r="247" spans="6:11" x14ac:dyDescent="0.2">
      <c r="F247" s="212"/>
      <c r="G247" s="213"/>
      <c r="H247" s="46"/>
      <c r="I247" s="49"/>
      <c r="J247" s="35"/>
      <c r="K247" s="35"/>
    </row>
    <row r="248" spans="6:11" x14ac:dyDescent="0.2">
      <c r="F248" s="212"/>
      <c r="G248" s="213"/>
      <c r="H248" s="46"/>
      <c r="I248" s="49"/>
      <c r="J248" s="35"/>
      <c r="K248" s="35"/>
    </row>
    <row r="249" spans="6:11" x14ac:dyDescent="0.2">
      <c r="F249" s="212"/>
      <c r="G249" s="213"/>
      <c r="H249" s="46"/>
      <c r="I249" s="49"/>
      <c r="J249" s="35"/>
      <c r="K249" s="35"/>
    </row>
    <row r="250" spans="6:11" x14ac:dyDescent="0.2">
      <c r="F250" s="212"/>
      <c r="G250" s="213"/>
      <c r="H250" s="46"/>
      <c r="I250" s="49"/>
      <c r="J250" s="35"/>
      <c r="K250" s="35"/>
    </row>
    <row r="251" spans="6:11" x14ac:dyDescent="0.2">
      <c r="F251" s="212"/>
      <c r="G251" s="213"/>
      <c r="H251" s="46"/>
      <c r="I251" s="49"/>
      <c r="J251" s="35"/>
      <c r="K251" s="35"/>
    </row>
    <row r="252" spans="6:11" x14ac:dyDescent="0.2">
      <c r="F252" s="212"/>
      <c r="G252" s="213"/>
      <c r="H252" s="46"/>
      <c r="I252" s="49"/>
      <c r="J252" s="35"/>
      <c r="K252" s="35"/>
    </row>
    <row r="253" spans="6:11" x14ac:dyDescent="0.2">
      <c r="F253" s="212"/>
      <c r="G253" s="213"/>
      <c r="H253" s="46"/>
      <c r="I253" s="49"/>
      <c r="J253" s="35"/>
      <c r="K253" s="35"/>
    </row>
    <row r="254" spans="6:11" x14ac:dyDescent="0.2">
      <c r="F254" s="212"/>
      <c r="G254" s="213"/>
      <c r="H254" s="46"/>
      <c r="I254" s="49"/>
      <c r="J254" s="35"/>
      <c r="K254" s="35"/>
    </row>
    <row r="255" spans="6:11" x14ac:dyDescent="0.2">
      <c r="F255" s="212"/>
      <c r="G255" s="213"/>
      <c r="H255" s="46"/>
      <c r="I255" s="49"/>
      <c r="J255" s="35"/>
      <c r="K255" s="35"/>
    </row>
    <row r="256" spans="6:11" x14ac:dyDescent="0.2">
      <c r="F256" s="212"/>
      <c r="G256" s="213"/>
      <c r="H256" s="46"/>
      <c r="I256" s="49"/>
      <c r="J256" s="35"/>
      <c r="K256" s="35"/>
    </row>
    <row r="257" spans="6:11" x14ac:dyDescent="0.2">
      <c r="F257" s="212"/>
      <c r="G257" s="213"/>
      <c r="H257" s="46"/>
      <c r="I257" s="49"/>
      <c r="J257" s="35"/>
      <c r="K257" s="35"/>
    </row>
    <row r="258" spans="6:11" x14ac:dyDescent="0.2">
      <c r="F258" s="212"/>
      <c r="G258" s="213"/>
      <c r="H258" s="46"/>
      <c r="I258" s="49"/>
      <c r="J258" s="35"/>
      <c r="K258" s="35"/>
    </row>
    <row r="259" spans="6:11" x14ac:dyDescent="0.2">
      <c r="F259" s="212"/>
      <c r="G259" s="213"/>
      <c r="H259" s="46"/>
      <c r="I259" s="49"/>
      <c r="J259" s="35"/>
      <c r="K259" s="35"/>
    </row>
    <row r="260" spans="6:11" x14ac:dyDescent="0.2">
      <c r="F260" s="212"/>
      <c r="G260" s="213"/>
      <c r="H260" s="46"/>
      <c r="I260" s="49"/>
      <c r="J260" s="35"/>
      <c r="K260" s="35"/>
    </row>
    <row r="261" spans="6:11" x14ac:dyDescent="0.2">
      <c r="F261" s="212"/>
      <c r="G261" s="213"/>
      <c r="H261" s="46"/>
      <c r="I261" s="49"/>
      <c r="J261" s="35"/>
      <c r="K261" s="35"/>
    </row>
    <row r="262" spans="6:11" x14ac:dyDescent="0.2">
      <c r="F262" s="212"/>
      <c r="G262" s="213"/>
      <c r="H262" s="46"/>
      <c r="I262" s="49"/>
      <c r="J262" s="35"/>
      <c r="K262" s="35"/>
    </row>
    <row r="263" spans="6:11" x14ac:dyDescent="0.2">
      <c r="F263" s="212"/>
      <c r="G263" s="213"/>
      <c r="H263" s="46"/>
      <c r="I263" s="49"/>
      <c r="J263" s="35"/>
      <c r="K263" s="35"/>
    </row>
    <row r="264" spans="6:11" x14ac:dyDescent="0.2">
      <c r="F264" s="212"/>
      <c r="G264" s="213"/>
      <c r="H264" s="46"/>
      <c r="I264" s="49"/>
      <c r="J264" s="35"/>
      <c r="K264" s="35"/>
    </row>
    <row r="265" spans="6:11" x14ac:dyDescent="0.2">
      <c r="F265" s="212"/>
      <c r="G265" s="213"/>
      <c r="H265" s="46"/>
      <c r="I265" s="49"/>
      <c r="J265" s="35"/>
      <c r="K265" s="35"/>
    </row>
    <row r="266" spans="6:11" x14ac:dyDescent="0.2">
      <c r="F266" s="212"/>
      <c r="G266" s="213"/>
      <c r="H266" s="46"/>
      <c r="I266" s="49"/>
      <c r="J266" s="35"/>
      <c r="K266" s="35"/>
    </row>
    <row r="267" spans="6:11" x14ac:dyDescent="0.2">
      <c r="F267" s="212"/>
      <c r="G267" s="213"/>
      <c r="H267" s="46"/>
      <c r="I267" s="49"/>
      <c r="J267" s="35"/>
      <c r="K267" s="35"/>
    </row>
    <row r="268" spans="6:11" x14ac:dyDescent="0.2">
      <c r="F268" s="212"/>
      <c r="G268" s="213"/>
      <c r="H268" s="46"/>
      <c r="I268" s="49"/>
      <c r="J268" s="35"/>
      <c r="K268" s="35"/>
    </row>
    <row r="269" spans="6:11" x14ac:dyDescent="0.2">
      <c r="F269" s="212"/>
      <c r="G269" s="213"/>
      <c r="H269" s="46"/>
      <c r="I269" s="49"/>
      <c r="J269" s="35"/>
      <c r="K269" s="35"/>
    </row>
    <row r="270" spans="6:11" x14ac:dyDescent="0.2">
      <c r="F270" s="212"/>
      <c r="G270" s="213"/>
      <c r="H270" s="46"/>
      <c r="I270" s="49"/>
      <c r="J270" s="35"/>
      <c r="K270" s="35"/>
    </row>
    <row r="271" spans="6:11" x14ac:dyDescent="0.2">
      <c r="F271" s="212"/>
      <c r="G271" s="213"/>
      <c r="H271" s="46"/>
      <c r="I271" s="49"/>
      <c r="J271" s="35"/>
      <c r="K271" s="35"/>
    </row>
    <row r="272" spans="6:11" x14ac:dyDescent="0.2">
      <c r="F272" s="212"/>
      <c r="G272" s="213"/>
      <c r="H272" s="46"/>
      <c r="I272" s="49"/>
      <c r="J272" s="35"/>
      <c r="K272" s="35"/>
    </row>
    <row r="273" spans="6:11" x14ac:dyDescent="0.2">
      <c r="F273" s="212"/>
      <c r="G273" s="213"/>
      <c r="H273" s="46"/>
      <c r="I273" s="49"/>
      <c r="J273" s="35"/>
      <c r="K273" s="35"/>
    </row>
    <row r="274" spans="6:11" x14ac:dyDescent="0.2">
      <c r="F274" s="212"/>
      <c r="G274" s="213"/>
      <c r="H274" s="46"/>
      <c r="I274" s="49"/>
      <c r="J274" s="35"/>
      <c r="K274" s="35"/>
    </row>
    <row r="275" spans="6:11" x14ac:dyDescent="0.2">
      <c r="F275" s="212"/>
      <c r="G275" s="213"/>
      <c r="H275" s="46"/>
      <c r="I275" s="49"/>
      <c r="J275" s="35"/>
      <c r="K275" s="35"/>
    </row>
    <row r="276" spans="6:11" x14ac:dyDescent="0.2">
      <c r="F276" s="212"/>
      <c r="G276" s="213"/>
      <c r="H276" s="46"/>
      <c r="I276" s="49"/>
      <c r="J276" s="35"/>
      <c r="K276" s="35"/>
    </row>
    <row r="277" spans="6:11" x14ac:dyDescent="0.2">
      <c r="F277" s="212"/>
      <c r="G277" s="213"/>
      <c r="H277" s="46"/>
      <c r="I277" s="49"/>
      <c r="J277" s="35"/>
      <c r="K277" s="35"/>
    </row>
    <row r="278" spans="6:11" x14ac:dyDescent="0.2">
      <c r="F278" s="212"/>
      <c r="G278" s="213"/>
      <c r="H278" s="46"/>
      <c r="I278" s="49"/>
      <c r="J278" s="35"/>
      <c r="K278" s="35"/>
    </row>
    <row r="279" spans="6:11" x14ac:dyDescent="0.2">
      <c r="F279" s="212"/>
      <c r="G279" s="213"/>
      <c r="H279" s="46"/>
      <c r="I279" s="49"/>
      <c r="J279" s="35"/>
      <c r="K279" s="35"/>
    </row>
    <row r="280" spans="6:11" x14ac:dyDescent="0.2">
      <c r="F280" s="212"/>
      <c r="G280" s="213"/>
      <c r="H280" s="46"/>
      <c r="I280" s="49"/>
      <c r="J280" s="35"/>
      <c r="K280" s="35"/>
    </row>
    <row r="281" spans="6:11" x14ac:dyDescent="0.2">
      <c r="F281" s="212"/>
      <c r="G281" s="213"/>
      <c r="H281" s="46"/>
      <c r="I281" s="49"/>
      <c r="J281" s="35"/>
      <c r="K281" s="35"/>
    </row>
    <row r="282" spans="6:11" x14ac:dyDescent="0.2">
      <c r="F282" s="212"/>
      <c r="G282" s="213"/>
      <c r="H282" s="46"/>
      <c r="I282" s="49"/>
      <c r="J282" s="35"/>
      <c r="K282" s="35"/>
    </row>
    <row r="283" spans="6:11" x14ac:dyDescent="0.2">
      <c r="F283" s="212"/>
      <c r="G283" s="213"/>
      <c r="H283" s="46"/>
      <c r="I283" s="49"/>
      <c r="J283" s="35"/>
      <c r="K283" s="35"/>
    </row>
    <row r="284" spans="6:11" x14ac:dyDescent="0.2">
      <c r="F284" s="212"/>
      <c r="G284" s="213"/>
      <c r="H284" s="46"/>
      <c r="I284" s="49"/>
      <c r="J284" s="35"/>
      <c r="K284" s="35"/>
    </row>
    <row r="285" spans="6:11" x14ac:dyDescent="0.2">
      <c r="F285" s="212"/>
      <c r="G285" s="213"/>
      <c r="H285" s="46"/>
      <c r="I285" s="49"/>
      <c r="J285" s="35"/>
      <c r="K285" s="35"/>
    </row>
    <row r="286" spans="6:11" x14ac:dyDescent="0.2">
      <c r="F286" s="212"/>
      <c r="G286" s="213"/>
      <c r="H286" s="46"/>
      <c r="I286" s="49"/>
      <c r="J286" s="35"/>
      <c r="K286" s="35"/>
    </row>
    <row r="287" spans="6:11" x14ac:dyDescent="0.2">
      <c r="F287" s="212"/>
      <c r="G287" s="213"/>
      <c r="H287" s="46"/>
      <c r="I287" s="49"/>
      <c r="J287" s="35"/>
      <c r="K287" s="35"/>
    </row>
    <row r="288" spans="6:11" x14ac:dyDescent="0.2">
      <c r="F288" s="212"/>
      <c r="G288" s="213"/>
      <c r="H288" s="46"/>
      <c r="I288" s="49"/>
      <c r="J288" s="35"/>
      <c r="K288" s="35"/>
    </row>
    <row r="289" spans="6:11" x14ac:dyDescent="0.2">
      <c r="F289" s="212"/>
      <c r="G289" s="213"/>
      <c r="H289" s="46"/>
      <c r="I289" s="49"/>
      <c r="J289" s="35"/>
      <c r="K289" s="35"/>
    </row>
    <row r="290" spans="6:11" x14ac:dyDescent="0.2">
      <c r="F290" s="212"/>
      <c r="G290" s="213"/>
      <c r="H290" s="46"/>
      <c r="I290" s="49"/>
      <c r="J290" s="35"/>
      <c r="K290" s="35"/>
    </row>
    <row r="291" spans="6:11" x14ac:dyDescent="0.2">
      <c r="F291" s="212"/>
      <c r="G291" s="213"/>
      <c r="H291" s="46"/>
      <c r="I291" s="49"/>
      <c r="J291" s="35"/>
      <c r="K291" s="35"/>
    </row>
    <row r="292" spans="6:11" x14ac:dyDescent="0.2">
      <c r="F292" s="212"/>
      <c r="G292" s="213"/>
      <c r="H292" s="46"/>
      <c r="I292" s="49"/>
      <c r="J292" s="35"/>
      <c r="K292" s="35"/>
    </row>
    <row r="293" spans="6:11" x14ac:dyDescent="0.2">
      <c r="F293" s="212"/>
      <c r="G293" s="213"/>
      <c r="H293" s="46"/>
      <c r="I293" s="49"/>
      <c r="J293" s="35"/>
      <c r="K293" s="35"/>
    </row>
    <row r="294" spans="6:11" x14ac:dyDescent="0.2">
      <c r="F294" s="212"/>
      <c r="G294" s="213"/>
      <c r="H294" s="46"/>
      <c r="I294" s="49"/>
      <c r="J294" s="35"/>
      <c r="K294" s="35"/>
    </row>
    <row r="295" spans="6:11" x14ac:dyDescent="0.2">
      <c r="F295" s="212"/>
      <c r="G295" s="213"/>
      <c r="H295" s="46"/>
      <c r="I295" s="49"/>
      <c r="J295" s="35"/>
      <c r="K295" s="35"/>
    </row>
    <row r="296" spans="6:11" x14ac:dyDescent="0.2">
      <c r="F296" s="212"/>
      <c r="G296" s="213"/>
      <c r="H296" s="46"/>
      <c r="I296" s="49"/>
      <c r="J296" s="35"/>
      <c r="K296" s="35"/>
    </row>
    <row r="297" spans="6:11" x14ac:dyDescent="0.2">
      <c r="F297" s="212"/>
      <c r="G297" s="213"/>
      <c r="H297" s="46"/>
      <c r="I297" s="49"/>
      <c r="J297" s="35"/>
      <c r="K297" s="35"/>
    </row>
    <row r="298" spans="6:11" x14ac:dyDescent="0.2">
      <c r="F298" s="212"/>
      <c r="G298" s="213"/>
      <c r="H298" s="46"/>
      <c r="I298" s="49"/>
      <c r="J298" s="35"/>
      <c r="K298" s="35"/>
    </row>
    <row r="299" spans="6:11" x14ac:dyDescent="0.2">
      <c r="F299" s="212"/>
      <c r="G299" s="213"/>
      <c r="H299" s="46"/>
      <c r="I299" s="49"/>
      <c r="J299" s="35"/>
      <c r="K299" s="35"/>
    </row>
    <row r="300" spans="6:11" x14ac:dyDescent="0.2">
      <c r="F300" s="212"/>
      <c r="G300" s="213"/>
      <c r="H300" s="46"/>
      <c r="I300" s="49"/>
      <c r="J300" s="35"/>
      <c r="K300" s="35"/>
    </row>
    <row r="301" spans="6:11" x14ac:dyDescent="0.2">
      <c r="F301" s="212"/>
      <c r="G301" s="213"/>
      <c r="H301" s="46"/>
      <c r="I301" s="49"/>
      <c r="J301" s="35"/>
      <c r="K301" s="35"/>
    </row>
    <row r="302" spans="6:11" x14ac:dyDescent="0.2">
      <c r="F302" s="212"/>
      <c r="G302" s="213"/>
      <c r="H302" s="46"/>
      <c r="I302" s="49"/>
      <c r="J302" s="35"/>
      <c r="K302" s="35"/>
    </row>
    <row r="303" spans="6:11" x14ac:dyDescent="0.2">
      <c r="F303" s="212"/>
      <c r="G303" s="213"/>
      <c r="H303" s="46"/>
      <c r="I303" s="49"/>
      <c r="J303" s="35"/>
      <c r="K303" s="35"/>
    </row>
    <row r="304" spans="6:11" x14ac:dyDescent="0.2">
      <c r="F304" s="212"/>
      <c r="G304" s="213"/>
      <c r="H304" s="46"/>
      <c r="I304" s="49"/>
      <c r="J304" s="35"/>
      <c r="K304" s="35"/>
    </row>
    <row r="305" spans="6:11" x14ac:dyDescent="0.2">
      <c r="F305" s="212"/>
      <c r="G305" s="213"/>
      <c r="H305" s="46"/>
      <c r="I305" s="49"/>
      <c r="J305" s="35"/>
      <c r="K305" s="35"/>
    </row>
    <row r="306" spans="6:11" x14ac:dyDescent="0.2">
      <c r="F306" s="212"/>
      <c r="G306" s="213"/>
      <c r="H306" s="46"/>
      <c r="I306" s="49"/>
      <c r="J306" s="35"/>
      <c r="K306" s="35"/>
    </row>
    <row r="307" spans="6:11" x14ac:dyDescent="0.2">
      <c r="F307" s="212"/>
      <c r="G307" s="213"/>
      <c r="H307" s="46"/>
      <c r="I307" s="49"/>
      <c r="J307" s="35"/>
      <c r="K307" s="35"/>
    </row>
    <row r="308" spans="6:11" x14ac:dyDescent="0.2">
      <c r="F308" s="212"/>
      <c r="G308" s="213"/>
      <c r="H308" s="46"/>
      <c r="I308" s="49"/>
      <c r="J308" s="35"/>
      <c r="K308" s="35"/>
    </row>
    <row r="309" spans="6:11" x14ac:dyDescent="0.2">
      <c r="F309" s="212"/>
      <c r="G309" s="213"/>
      <c r="H309" s="46"/>
      <c r="I309" s="49"/>
      <c r="J309" s="35"/>
      <c r="K309" s="35"/>
    </row>
    <row r="310" spans="6:11" x14ac:dyDescent="0.2">
      <c r="F310" s="212"/>
      <c r="G310" s="213"/>
      <c r="H310" s="46"/>
      <c r="I310" s="49"/>
      <c r="J310" s="35"/>
      <c r="K310" s="35"/>
    </row>
    <row r="311" spans="6:11" x14ac:dyDescent="0.2">
      <c r="F311" s="212"/>
      <c r="G311" s="213"/>
      <c r="H311" s="46"/>
      <c r="I311" s="49"/>
      <c r="J311" s="35"/>
      <c r="K311" s="35"/>
    </row>
    <row r="312" spans="6:11" x14ac:dyDescent="0.2">
      <c r="F312" s="212"/>
      <c r="G312" s="213"/>
      <c r="H312" s="46"/>
      <c r="I312" s="49"/>
      <c r="J312" s="35"/>
      <c r="K312" s="35"/>
    </row>
    <row r="313" spans="6:11" x14ac:dyDescent="0.2">
      <c r="F313" s="212"/>
      <c r="G313" s="213"/>
      <c r="H313" s="46"/>
      <c r="I313" s="49"/>
      <c r="J313" s="35"/>
      <c r="K313" s="35"/>
    </row>
    <row r="314" spans="6:11" x14ac:dyDescent="0.2">
      <c r="F314" s="212"/>
      <c r="G314" s="213"/>
      <c r="H314" s="46"/>
      <c r="I314" s="49"/>
      <c r="J314" s="35"/>
      <c r="K314" s="35"/>
    </row>
    <row r="315" spans="6:11" x14ac:dyDescent="0.2">
      <c r="F315" s="212"/>
      <c r="G315" s="213"/>
      <c r="H315" s="46"/>
      <c r="I315" s="49"/>
      <c r="J315" s="35"/>
      <c r="K315" s="35"/>
    </row>
    <row r="316" spans="6:11" x14ac:dyDescent="0.2">
      <c r="F316" s="212"/>
      <c r="G316" s="213"/>
      <c r="H316" s="46"/>
      <c r="I316" s="49"/>
      <c r="J316" s="35"/>
      <c r="K316" s="35"/>
    </row>
    <row r="317" spans="6:11" x14ac:dyDescent="0.2">
      <c r="F317" s="212"/>
      <c r="G317" s="213"/>
      <c r="H317" s="46"/>
      <c r="I317" s="49"/>
      <c r="J317" s="35"/>
      <c r="K317" s="35"/>
    </row>
    <row r="318" spans="6:11" x14ac:dyDescent="0.2">
      <c r="F318" s="212"/>
      <c r="G318" s="213"/>
      <c r="H318" s="46"/>
      <c r="I318" s="49"/>
      <c r="J318" s="35"/>
      <c r="K318" s="35"/>
    </row>
    <row r="319" spans="6:11" x14ac:dyDescent="0.2">
      <c r="F319" s="212"/>
      <c r="G319" s="213"/>
      <c r="H319" s="46"/>
      <c r="I319" s="49"/>
      <c r="J319" s="35"/>
      <c r="K319" s="35"/>
    </row>
    <row r="320" spans="6:11" x14ac:dyDescent="0.2">
      <c r="F320" s="212"/>
      <c r="G320" s="213"/>
      <c r="H320" s="46"/>
      <c r="I320" s="49"/>
      <c r="J320" s="35"/>
      <c r="K320" s="35"/>
    </row>
    <row r="321" spans="6:11" x14ac:dyDescent="0.2">
      <c r="F321" s="212"/>
      <c r="G321" s="213"/>
      <c r="H321" s="46"/>
      <c r="I321" s="49"/>
      <c r="J321" s="35"/>
      <c r="K321" s="35"/>
    </row>
    <row r="322" spans="6:11" x14ac:dyDescent="0.2">
      <c r="F322" s="212"/>
      <c r="G322" s="213"/>
      <c r="H322" s="46"/>
      <c r="I322" s="49"/>
      <c r="J322" s="35"/>
      <c r="K322" s="35"/>
    </row>
    <row r="323" spans="6:11" x14ac:dyDescent="0.2">
      <c r="F323" s="212"/>
      <c r="G323" s="213"/>
      <c r="H323" s="46"/>
      <c r="I323" s="49"/>
      <c r="J323" s="35"/>
      <c r="K323" s="35"/>
    </row>
    <row r="324" spans="6:11" x14ac:dyDescent="0.2">
      <c r="F324" s="212"/>
      <c r="G324" s="213"/>
      <c r="H324" s="46"/>
      <c r="I324" s="49"/>
      <c r="J324" s="35"/>
      <c r="K324" s="35"/>
    </row>
    <row r="325" spans="6:11" x14ac:dyDescent="0.2">
      <c r="F325" s="212"/>
      <c r="G325" s="213"/>
      <c r="H325" s="46"/>
      <c r="I325" s="49"/>
      <c r="J325" s="35"/>
      <c r="K325" s="35"/>
    </row>
    <row r="326" spans="6:11" x14ac:dyDescent="0.2">
      <c r="F326" s="212"/>
      <c r="G326" s="213"/>
      <c r="H326" s="46"/>
      <c r="I326" s="49"/>
      <c r="J326" s="35"/>
      <c r="K326" s="35"/>
    </row>
    <row r="327" spans="6:11" x14ac:dyDescent="0.2">
      <c r="F327" s="212"/>
      <c r="G327" s="213"/>
      <c r="H327" s="46"/>
      <c r="I327" s="49"/>
      <c r="J327" s="35"/>
      <c r="K327" s="35"/>
    </row>
    <row r="328" spans="6:11" x14ac:dyDescent="0.2">
      <c r="F328" s="212"/>
      <c r="G328" s="213"/>
      <c r="H328" s="46"/>
      <c r="I328" s="49"/>
      <c r="J328" s="35"/>
      <c r="K328" s="35"/>
    </row>
    <row r="329" spans="6:11" x14ac:dyDescent="0.2">
      <c r="F329" s="212"/>
      <c r="G329" s="213"/>
      <c r="H329" s="46"/>
      <c r="I329" s="49"/>
      <c r="J329" s="35"/>
      <c r="K329" s="35"/>
    </row>
    <row r="330" spans="6:11" x14ac:dyDescent="0.2">
      <c r="F330" s="212"/>
      <c r="G330" s="213"/>
      <c r="H330" s="46"/>
      <c r="I330" s="49"/>
      <c r="J330" s="35"/>
      <c r="K330" s="35"/>
    </row>
    <row r="331" spans="6:11" x14ac:dyDescent="0.2">
      <c r="F331" s="212"/>
      <c r="G331" s="213"/>
      <c r="H331" s="46"/>
      <c r="I331" s="49"/>
      <c r="J331" s="35"/>
      <c r="K331" s="35"/>
    </row>
    <row r="332" spans="6:11" x14ac:dyDescent="0.2">
      <c r="F332" s="212"/>
      <c r="G332" s="213"/>
      <c r="H332" s="46"/>
      <c r="I332" s="49"/>
      <c r="J332" s="35"/>
      <c r="K332" s="35"/>
    </row>
    <row r="333" spans="6:11" x14ac:dyDescent="0.2">
      <c r="F333" s="212"/>
      <c r="G333" s="213"/>
      <c r="H333" s="46"/>
      <c r="I333" s="49"/>
      <c r="J333" s="35"/>
      <c r="K333" s="35"/>
    </row>
    <row r="334" spans="6:11" x14ac:dyDescent="0.2">
      <c r="F334" s="212"/>
      <c r="G334" s="213"/>
      <c r="H334" s="46"/>
      <c r="I334" s="49"/>
      <c r="J334" s="35"/>
      <c r="K334" s="35"/>
    </row>
    <row r="335" spans="6:11" x14ac:dyDescent="0.2">
      <c r="F335" s="212"/>
      <c r="G335" s="213"/>
      <c r="H335" s="46"/>
      <c r="I335" s="49"/>
      <c r="J335" s="35"/>
      <c r="K335" s="35"/>
    </row>
    <row r="336" spans="6:11" x14ac:dyDescent="0.2">
      <c r="F336" s="212"/>
      <c r="G336" s="213"/>
      <c r="H336" s="46"/>
      <c r="I336" s="49"/>
      <c r="J336" s="35"/>
      <c r="K336" s="35"/>
    </row>
    <row r="337" spans="6:11" x14ac:dyDescent="0.2">
      <c r="F337" s="212"/>
      <c r="G337" s="213"/>
      <c r="H337" s="46"/>
      <c r="I337" s="49"/>
      <c r="J337" s="35"/>
      <c r="K337" s="35"/>
    </row>
    <row r="338" spans="6:11" x14ac:dyDescent="0.2">
      <c r="F338" s="212"/>
      <c r="G338" s="213"/>
      <c r="H338" s="46"/>
      <c r="I338" s="49"/>
      <c r="J338" s="35"/>
      <c r="K338" s="35"/>
    </row>
    <row r="339" spans="6:11" x14ac:dyDescent="0.2">
      <c r="F339" s="212"/>
      <c r="G339" s="213"/>
      <c r="H339" s="46"/>
      <c r="I339" s="49"/>
      <c r="J339" s="35"/>
      <c r="K339" s="35"/>
    </row>
    <row r="340" spans="6:11" x14ac:dyDescent="0.2">
      <c r="F340" s="212"/>
      <c r="G340" s="213"/>
      <c r="H340" s="46"/>
      <c r="I340" s="49"/>
      <c r="J340" s="35"/>
      <c r="K340" s="35"/>
    </row>
    <row r="341" spans="6:11" x14ac:dyDescent="0.2">
      <c r="F341" s="212"/>
      <c r="G341" s="213"/>
      <c r="H341" s="46"/>
      <c r="I341" s="49"/>
      <c r="J341" s="35"/>
      <c r="K341" s="35"/>
    </row>
    <row r="342" spans="6:11" x14ac:dyDescent="0.2">
      <c r="F342" s="212"/>
      <c r="G342" s="213"/>
      <c r="H342" s="46"/>
      <c r="I342" s="49"/>
      <c r="J342" s="35"/>
      <c r="K342" s="35"/>
    </row>
    <row r="343" spans="6:11" x14ac:dyDescent="0.2">
      <c r="F343" s="212"/>
      <c r="G343" s="213"/>
      <c r="H343" s="46"/>
      <c r="I343" s="49"/>
      <c r="J343" s="35"/>
      <c r="K343" s="35"/>
    </row>
    <row r="344" spans="6:11" x14ac:dyDescent="0.2">
      <c r="F344" s="212"/>
      <c r="G344" s="213"/>
      <c r="H344" s="46"/>
      <c r="I344" s="49"/>
      <c r="J344" s="35"/>
      <c r="K344" s="35"/>
    </row>
    <row r="345" spans="6:11" x14ac:dyDescent="0.2">
      <c r="F345" s="212"/>
      <c r="G345" s="213"/>
      <c r="H345" s="46"/>
      <c r="I345" s="49"/>
      <c r="J345" s="35"/>
      <c r="K345" s="35"/>
    </row>
    <row r="346" spans="6:11" x14ac:dyDescent="0.2">
      <c r="F346" s="212"/>
      <c r="G346" s="213"/>
      <c r="H346" s="46"/>
      <c r="I346" s="49"/>
      <c r="J346" s="35"/>
      <c r="K346" s="35"/>
    </row>
    <row r="347" spans="6:11" x14ac:dyDescent="0.2">
      <c r="F347" s="212"/>
      <c r="G347" s="213"/>
      <c r="H347" s="46"/>
      <c r="I347" s="49"/>
      <c r="J347" s="35"/>
      <c r="K347" s="35"/>
    </row>
    <row r="348" spans="6:11" x14ac:dyDescent="0.2">
      <c r="F348" s="212"/>
      <c r="G348" s="213"/>
      <c r="H348" s="46"/>
      <c r="I348" s="49"/>
      <c r="J348" s="35"/>
      <c r="K348" s="35"/>
    </row>
    <row r="349" spans="6:11" x14ac:dyDescent="0.2">
      <c r="F349" s="212"/>
      <c r="G349" s="213"/>
      <c r="H349" s="46"/>
      <c r="I349" s="49"/>
      <c r="J349" s="35"/>
      <c r="K349" s="35"/>
    </row>
    <row r="350" spans="6:11" x14ac:dyDescent="0.2">
      <c r="F350" s="212"/>
      <c r="G350" s="213"/>
      <c r="H350" s="46"/>
      <c r="I350" s="49"/>
      <c r="J350" s="35"/>
      <c r="K350" s="35"/>
    </row>
    <row r="351" spans="6:11" x14ac:dyDescent="0.2">
      <c r="F351" s="212"/>
      <c r="G351" s="213"/>
      <c r="H351" s="46"/>
      <c r="I351" s="49"/>
      <c r="J351" s="35"/>
      <c r="K351" s="35"/>
    </row>
    <row r="352" spans="6:11" x14ac:dyDescent="0.2">
      <c r="F352" s="212"/>
      <c r="G352" s="213"/>
      <c r="H352" s="46"/>
      <c r="I352" s="49"/>
      <c r="J352" s="35"/>
      <c r="K352" s="35"/>
    </row>
    <row r="353" spans="6:11" x14ac:dyDescent="0.2">
      <c r="F353" s="212"/>
      <c r="G353" s="213"/>
      <c r="H353" s="46"/>
      <c r="I353" s="49"/>
      <c r="J353" s="35"/>
      <c r="K353" s="35"/>
    </row>
    <row r="354" spans="6:11" x14ac:dyDescent="0.2">
      <c r="F354" s="212"/>
      <c r="G354" s="213"/>
      <c r="H354" s="46"/>
      <c r="I354" s="49"/>
      <c r="J354" s="35"/>
      <c r="K354" s="35"/>
    </row>
    <row r="355" spans="6:11" x14ac:dyDescent="0.2">
      <c r="F355" s="212"/>
      <c r="G355" s="213"/>
      <c r="H355" s="46"/>
      <c r="I355" s="49"/>
      <c r="J355" s="35"/>
      <c r="K355" s="35"/>
    </row>
    <row r="356" spans="6:11" x14ac:dyDescent="0.2">
      <c r="F356" s="212"/>
      <c r="G356" s="213"/>
      <c r="H356" s="46"/>
      <c r="I356" s="49"/>
      <c r="J356" s="35"/>
      <c r="K356" s="35"/>
    </row>
    <row r="357" spans="6:11" x14ac:dyDescent="0.2">
      <c r="F357" s="212"/>
      <c r="G357" s="213"/>
      <c r="H357" s="46"/>
      <c r="I357" s="49"/>
      <c r="J357" s="35"/>
      <c r="K357" s="35"/>
    </row>
    <row r="358" spans="6:11" x14ac:dyDescent="0.2">
      <c r="F358" s="212"/>
      <c r="G358" s="213"/>
      <c r="H358" s="46"/>
      <c r="I358" s="49"/>
      <c r="J358" s="35"/>
      <c r="K358" s="35"/>
    </row>
    <row r="359" spans="6:11" x14ac:dyDescent="0.2">
      <c r="F359" s="212"/>
      <c r="G359" s="213"/>
      <c r="H359" s="46"/>
      <c r="I359" s="49"/>
      <c r="J359" s="35"/>
      <c r="K359" s="35"/>
    </row>
    <row r="360" spans="6:11" x14ac:dyDescent="0.2">
      <c r="F360" s="212"/>
      <c r="G360" s="213"/>
      <c r="H360" s="46"/>
      <c r="I360" s="49"/>
      <c r="J360" s="35"/>
      <c r="K360" s="35"/>
    </row>
    <row r="361" spans="6:11" x14ac:dyDescent="0.2">
      <c r="F361" s="212"/>
      <c r="G361" s="213"/>
      <c r="H361" s="46"/>
      <c r="I361" s="49"/>
      <c r="J361" s="35"/>
      <c r="K361" s="35"/>
    </row>
    <row r="362" spans="6:11" x14ac:dyDescent="0.2">
      <c r="F362" s="212"/>
      <c r="G362" s="213"/>
      <c r="H362" s="46"/>
      <c r="I362" s="49"/>
      <c r="J362" s="35"/>
      <c r="K362" s="35"/>
    </row>
    <row r="363" spans="6:11" x14ac:dyDescent="0.2">
      <c r="F363" s="212"/>
      <c r="G363" s="213"/>
      <c r="H363" s="46"/>
      <c r="I363" s="49"/>
      <c r="J363" s="35"/>
      <c r="K363" s="35"/>
    </row>
    <row r="364" spans="6:11" x14ac:dyDescent="0.2">
      <c r="F364" s="212"/>
      <c r="G364" s="213"/>
      <c r="H364" s="46"/>
      <c r="I364" s="49"/>
      <c r="J364" s="35"/>
      <c r="K364" s="35"/>
    </row>
    <row r="365" spans="6:11" x14ac:dyDescent="0.2">
      <c r="F365" s="212"/>
      <c r="G365" s="213"/>
      <c r="H365" s="46"/>
      <c r="I365" s="49"/>
      <c r="J365" s="35"/>
      <c r="K365" s="35"/>
    </row>
    <row r="366" spans="6:11" x14ac:dyDescent="0.2">
      <c r="F366" s="212"/>
      <c r="G366" s="213"/>
      <c r="H366" s="46"/>
      <c r="I366" s="49"/>
      <c r="J366" s="35"/>
      <c r="K366" s="35"/>
    </row>
    <row r="367" spans="6:11" x14ac:dyDescent="0.2">
      <c r="F367" s="212"/>
      <c r="G367" s="213"/>
      <c r="H367" s="46"/>
      <c r="I367" s="49"/>
      <c r="J367" s="35"/>
      <c r="K367" s="35"/>
    </row>
    <row r="368" spans="6:11" x14ac:dyDescent="0.2">
      <c r="F368" s="212"/>
      <c r="G368" s="213"/>
      <c r="H368" s="46"/>
      <c r="I368" s="49"/>
      <c r="J368" s="35"/>
      <c r="K368" s="35"/>
    </row>
    <row r="369" spans="6:11" x14ac:dyDescent="0.2">
      <c r="F369" s="212"/>
      <c r="G369" s="213"/>
      <c r="H369" s="46"/>
      <c r="I369" s="49"/>
      <c r="J369" s="35"/>
      <c r="K369" s="35"/>
    </row>
    <row r="370" spans="6:11" x14ac:dyDescent="0.2">
      <c r="F370" s="212"/>
      <c r="G370" s="213"/>
      <c r="H370" s="46"/>
      <c r="I370" s="49"/>
      <c r="J370" s="35"/>
      <c r="K370" s="35"/>
    </row>
    <row r="371" spans="6:11" x14ac:dyDescent="0.2">
      <c r="F371" s="212"/>
      <c r="G371" s="213"/>
      <c r="H371" s="46"/>
      <c r="I371" s="49"/>
      <c r="J371" s="35"/>
      <c r="K371" s="35"/>
    </row>
    <row r="372" spans="6:11" x14ac:dyDescent="0.2">
      <c r="F372" s="212"/>
      <c r="G372" s="213"/>
      <c r="H372" s="46"/>
      <c r="I372" s="49"/>
      <c r="J372" s="35"/>
      <c r="K372" s="35"/>
    </row>
    <row r="373" spans="6:11" x14ac:dyDescent="0.2">
      <c r="F373" s="212"/>
      <c r="G373" s="213"/>
      <c r="H373" s="46"/>
      <c r="I373" s="49"/>
      <c r="J373" s="35"/>
      <c r="K373" s="35"/>
    </row>
    <row r="374" spans="6:11" x14ac:dyDescent="0.2">
      <c r="F374" s="212"/>
      <c r="G374" s="213"/>
      <c r="H374" s="46"/>
      <c r="I374" s="49"/>
      <c r="J374" s="35"/>
      <c r="K374" s="35"/>
    </row>
    <row r="375" spans="6:11" x14ac:dyDescent="0.2">
      <c r="F375" s="212"/>
      <c r="G375" s="213"/>
      <c r="H375" s="46"/>
      <c r="I375" s="49"/>
      <c r="J375" s="35"/>
      <c r="K375" s="35"/>
    </row>
    <row r="376" spans="6:11" x14ac:dyDescent="0.2">
      <c r="F376" s="212"/>
      <c r="G376" s="213"/>
      <c r="H376" s="46"/>
      <c r="I376" s="49"/>
      <c r="J376" s="35"/>
      <c r="K376" s="35"/>
    </row>
    <row r="377" spans="6:11" x14ac:dyDescent="0.2">
      <c r="F377" s="212"/>
      <c r="G377" s="213"/>
      <c r="H377" s="46"/>
      <c r="I377" s="49"/>
      <c r="J377" s="35"/>
      <c r="K377" s="35"/>
    </row>
    <row r="378" spans="6:11" x14ac:dyDescent="0.2">
      <c r="F378" s="212"/>
      <c r="G378" s="213"/>
      <c r="H378" s="46"/>
      <c r="I378" s="49"/>
      <c r="J378" s="35"/>
      <c r="K378" s="35"/>
    </row>
    <row r="379" spans="6:11" x14ac:dyDescent="0.2">
      <c r="F379" s="212"/>
      <c r="G379" s="213"/>
      <c r="H379" s="46"/>
      <c r="I379" s="49"/>
      <c r="J379" s="35"/>
      <c r="K379" s="35"/>
    </row>
    <row r="380" spans="6:11" x14ac:dyDescent="0.2">
      <c r="F380" s="212"/>
      <c r="G380" s="213"/>
      <c r="H380" s="46"/>
      <c r="I380" s="49"/>
      <c r="J380" s="35"/>
      <c r="K380" s="35"/>
    </row>
    <row r="381" spans="6:11" x14ac:dyDescent="0.2">
      <c r="F381" s="212"/>
      <c r="G381" s="213"/>
      <c r="H381" s="46"/>
      <c r="I381" s="49"/>
      <c r="J381" s="35"/>
      <c r="K381" s="35"/>
    </row>
    <row r="382" spans="6:11" x14ac:dyDescent="0.2">
      <c r="F382" s="212"/>
      <c r="G382" s="213"/>
      <c r="H382" s="46"/>
      <c r="I382" s="49"/>
      <c r="J382" s="35"/>
      <c r="K382" s="35"/>
    </row>
    <row r="383" spans="6:11" x14ac:dyDescent="0.2">
      <c r="F383" s="212"/>
      <c r="G383" s="213"/>
      <c r="H383" s="46"/>
      <c r="I383" s="49"/>
      <c r="J383" s="35"/>
      <c r="K383" s="35"/>
    </row>
    <row r="384" spans="6:11" x14ac:dyDescent="0.2">
      <c r="F384" s="212"/>
      <c r="G384" s="213"/>
      <c r="H384" s="46"/>
      <c r="I384" s="49"/>
      <c r="J384" s="35"/>
      <c r="K384" s="35"/>
    </row>
    <row r="385" spans="6:11" x14ac:dyDescent="0.2">
      <c r="F385" s="212"/>
      <c r="G385" s="213"/>
      <c r="H385" s="46"/>
      <c r="I385" s="49"/>
      <c r="J385" s="35"/>
      <c r="K385" s="35"/>
    </row>
    <row r="386" spans="6:11" x14ac:dyDescent="0.2">
      <c r="F386" s="212"/>
      <c r="G386" s="213"/>
      <c r="H386" s="46"/>
      <c r="I386" s="49"/>
      <c r="J386" s="35"/>
      <c r="K386" s="35"/>
    </row>
    <row r="387" spans="6:11" x14ac:dyDescent="0.2">
      <c r="F387" s="212"/>
      <c r="G387" s="213"/>
      <c r="H387" s="46"/>
      <c r="I387" s="49"/>
      <c r="J387" s="35"/>
      <c r="K387" s="35"/>
    </row>
    <row r="388" spans="6:11" x14ac:dyDescent="0.2">
      <c r="F388" s="212"/>
      <c r="G388" s="213"/>
      <c r="H388" s="46"/>
      <c r="I388" s="49"/>
      <c r="J388" s="35"/>
      <c r="K388" s="35"/>
    </row>
    <row r="389" spans="6:11" x14ac:dyDescent="0.2">
      <c r="F389" s="212"/>
      <c r="G389" s="213"/>
      <c r="H389" s="46"/>
      <c r="I389" s="49"/>
      <c r="J389" s="35"/>
      <c r="K389" s="35"/>
    </row>
    <row r="390" spans="6:11" x14ac:dyDescent="0.2">
      <c r="F390" s="212"/>
      <c r="G390" s="213"/>
      <c r="H390" s="46"/>
      <c r="I390" s="49"/>
      <c r="J390" s="35"/>
      <c r="K390" s="35"/>
    </row>
    <row r="391" spans="6:11" x14ac:dyDescent="0.2">
      <c r="F391" s="212"/>
      <c r="G391" s="213"/>
      <c r="H391" s="46"/>
      <c r="I391" s="49"/>
      <c r="J391" s="35"/>
      <c r="K391" s="35"/>
    </row>
    <row r="392" spans="6:11" x14ac:dyDescent="0.2">
      <c r="F392" s="212"/>
      <c r="G392" s="213"/>
      <c r="H392" s="46"/>
      <c r="I392" s="49"/>
      <c r="J392" s="35"/>
      <c r="K392" s="35"/>
    </row>
    <row r="393" spans="6:11" x14ac:dyDescent="0.2">
      <c r="F393" s="212"/>
      <c r="G393" s="213"/>
      <c r="H393" s="46"/>
      <c r="I393" s="49"/>
      <c r="J393" s="35"/>
      <c r="K393" s="35"/>
    </row>
    <row r="394" spans="6:11" x14ac:dyDescent="0.2">
      <c r="F394" s="212"/>
      <c r="G394" s="213"/>
      <c r="H394" s="46"/>
      <c r="I394" s="49"/>
      <c r="J394" s="35"/>
      <c r="K394" s="35"/>
    </row>
    <row r="395" spans="6:11" x14ac:dyDescent="0.2">
      <c r="F395" s="212"/>
      <c r="G395" s="213"/>
      <c r="H395" s="46"/>
      <c r="I395" s="49"/>
      <c r="J395" s="35"/>
      <c r="K395" s="35"/>
    </row>
    <row r="396" spans="6:11" x14ac:dyDescent="0.2">
      <c r="F396" s="212"/>
      <c r="G396" s="213"/>
      <c r="H396" s="46"/>
      <c r="I396" s="49"/>
      <c r="J396" s="35"/>
      <c r="K396" s="35"/>
    </row>
    <row r="397" spans="6:11" x14ac:dyDescent="0.2">
      <c r="F397" s="212"/>
      <c r="G397" s="213"/>
      <c r="H397" s="46"/>
      <c r="I397" s="49"/>
      <c r="J397" s="35"/>
      <c r="K397" s="35"/>
    </row>
    <row r="398" spans="6:11" x14ac:dyDescent="0.2">
      <c r="F398" s="212"/>
      <c r="G398" s="213"/>
      <c r="H398" s="46"/>
      <c r="I398" s="49"/>
      <c r="J398" s="35"/>
      <c r="K398" s="35"/>
    </row>
    <row r="399" spans="6:11" x14ac:dyDescent="0.2">
      <c r="F399" s="212"/>
      <c r="G399" s="213"/>
      <c r="H399" s="46"/>
      <c r="I399" s="49"/>
      <c r="J399" s="35"/>
      <c r="K399" s="35"/>
    </row>
    <row r="400" spans="6:11" x14ac:dyDescent="0.2">
      <c r="F400" s="212"/>
      <c r="G400" s="213"/>
      <c r="H400" s="46"/>
      <c r="I400" s="49"/>
      <c r="J400" s="35"/>
      <c r="K400" s="35"/>
    </row>
    <row r="401" spans="6:11" x14ac:dyDescent="0.2">
      <c r="F401" s="212"/>
      <c r="G401" s="213"/>
      <c r="H401" s="46"/>
      <c r="I401" s="49"/>
      <c r="J401" s="35"/>
      <c r="K401" s="35"/>
    </row>
    <row r="402" spans="6:11" x14ac:dyDescent="0.2">
      <c r="F402" s="212"/>
      <c r="G402" s="213"/>
      <c r="H402" s="46"/>
      <c r="I402" s="49"/>
      <c r="J402" s="35"/>
      <c r="K402" s="35"/>
    </row>
    <row r="403" spans="6:11" x14ac:dyDescent="0.2">
      <c r="F403" s="212"/>
      <c r="G403" s="213"/>
      <c r="H403" s="46"/>
      <c r="I403" s="49"/>
      <c r="J403" s="35"/>
      <c r="K403" s="35"/>
    </row>
    <row r="404" spans="6:11" x14ac:dyDescent="0.2">
      <c r="F404" s="212"/>
      <c r="G404" s="213"/>
      <c r="H404" s="46"/>
      <c r="I404" s="49"/>
      <c r="J404" s="35"/>
      <c r="K404" s="35"/>
    </row>
    <row r="405" spans="6:11" x14ac:dyDescent="0.2">
      <c r="F405" s="212"/>
      <c r="G405" s="213"/>
      <c r="H405" s="46"/>
      <c r="I405" s="49"/>
      <c r="J405" s="35"/>
      <c r="K405" s="35"/>
    </row>
    <row r="406" spans="6:11" x14ac:dyDescent="0.2">
      <c r="F406" s="212"/>
      <c r="G406" s="213"/>
      <c r="H406" s="46"/>
      <c r="I406" s="49"/>
      <c r="J406" s="35"/>
      <c r="K406" s="35"/>
    </row>
    <row r="407" spans="6:11" x14ac:dyDescent="0.2">
      <c r="F407" s="212"/>
      <c r="G407" s="213"/>
      <c r="H407" s="46"/>
      <c r="I407" s="49"/>
      <c r="J407" s="35"/>
      <c r="K407" s="35"/>
    </row>
    <row r="408" spans="6:11" x14ac:dyDescent="0.2">
      <c r="F408" s="212"/>
      <c r="G408" s="213"/>
      <c r="H408" s="46"/>
      <c r="I408" s="49"/>
      <c r="J408" s="35"/>
      <c r="K408" s="35"/>
    </row>
    <row r="409" spans="6:11" x14ac:dyDescent="0.2">
      <c r="F409" s="212"/>
      <c r="G409" s="213"/>
      <c r="H409" s="46"/>
      <c r="I409" s="49"/>
      <c r="J409" s="35"/>
      <c r="K409" s="35"/>
    </row>
    <row r="410" spans="6:11" x14ac:dyDescent="0.2">
      <c r="F410" s="212"/>
      <c r="G410" s="213"/>
      <c r="H410" s="46"/>
      <c r="I410" s="49"/>
      <c r="J410" s="35"/>
      <c r="K410" s="35"/>
    </row>
    <row r="411" spans="6:11" x14ac:dyDescent="0.2">
      <c r="F411" s="212"/>
      <c r="G411" s="213"/>
      <c r="H411" s="46"/>
      <c r="I411" s="49"/>
      <c r="J411" s="35"/>
      <c r="K411" s="35"/>
    </row>
    <row r="412" spans="6:11" x14ac:dyDescent="0.2">
      <c r="F412" s="212"/>
      <c r="G412" s="213"/>
      <c r="H412" s="46"/>
      <c r="I412" s="49"/>
      <c r="J412" s="35"/>
      <c r="K412" s="35"/>
    </row>
    <row r="413" spans="6:11" x14ac:dyDescent="0.2">
      <c r="F413" s="212"/>
      <c r="G413" s="213"/>
      <c r="H413" s="46"/>
      <c r="I413" s="49"/>
      <c r="J413" s="35"/>
      <c r="K413" s="35"/>
    </row>
    <row r="414" spans="6:11" x14ac:dyDescent="0.2">
      <c r="F414" s="212"/>
      <c r="G414" s="213"/>
      <c r="H414" s="46"/>
      <c r="I414" s="49"/>
      <c r="J414" s="35"/>
      <c r="K414" s="35"/>
    </row>
    <row r="415" spans="6:11" x14ac:dyDescent="0.2">
      <c r="F415" s="212"/>
      <c r="G415" s="213"/>
      <c r="H415" s="46"/>
      <c r="I415" s="49"/>
      <c r="J415" s="35"/>
      <c r="K415" s="35"/>
    </row>
    <row r="416" spans="6:11" x14ac:dyDescent="0.2">
      <c r="F416" s="212"/>
      <c r="G416" s="213"/>
      <c r="H416" s="46"/>
      <c r="I416" s="49"/>
      <c r="J416" s="35"/>
      <c r="K416" s="35"/>
    </row>
    <row r="417" spans="6:11" x14ac:dyDescent="0.2">
      <c r="F417" s="212"/>
      <c r="G417" s="213"/>
      <c r="H417" s="46"/>
      <c r="I417" s="49"/>
      <c r="J417" s="35"/>
      <c r="K417" s="35"/>
    </row>
    <row r="418" spans="6:11" x14ac:dyDescent="0.2">
      <c r="F418" s="212"/>
      <c r="G418" s="213"/>
      <c r="H418" s="46"/>
      <c r="I418" s="49"/>
      <c r="J418" s="35"/>
      <c r="K418" s="35"/>
    </row>
    <row r="419" spans="6:11" x14ac:dyDescent="0.2">
      <c r="F419" s="212"/>
      <c r="G419" s="213"/>
      <c r="H419" s="46"/>
      <c r="I419" s="49"/>
      <c r="J419" s="35"/>
      <c r="K419" s="35"/>
    </row>
    <row r="420" spans="6:11" x14ac:dyDescent="0.2">
      <c r="F420" s="212"/>
      <c r="G420" s="213"/>
      <c r="H420" s="46"/>
      <c r="I420" s="49"/>
      <c r="J420" s="35"/>
      <c r="K420" s="35"/>
    </row>
    <row r="421" spans="6:11" x14ac:dyDescent="0.2">
      <c r="F421" s="212"/>
      <c r="G421" s="213"/>
      <c r="H421" s="46"/>
      <c r="I421" s="49"/>
      <c r="J421" s="35"/>
      <c r="K421" s="35"/>
    </row>
    <row r="422" spans="6:11" x14ac:dyDescent="0.2">
      <c r="F422" s="212"/>
      <c r="G422" s="213"/>
      <c r="H422" s="46"/>
      <c r="I422" s="49"/>
      <c r="J422" s="35"/>
      <c r="K422" s="35"/>
    </row>
    <row r="423" spans="6:11" x14ac:dyDescent="0.2">
      <c r="F423" s="212"/>
      <c r="G423" s="213"/>
      <c r="H423" s="46"/>
      <c r="I423" s="49"/>
      <c r="J423" s="35"/>
      <c r="K423" s="35"/>
    </row>
    <row r="424" spans="6:11" x14ac:dyDescent="0.2">
      <c r="F424" s="212"/>
      <c r="G424" s="213"/>
      <c r="H424" s="46"/>
      <c r="I424" s="49"/>
      <c r="J424" s="35"/>
      <c r="K424" s="35"/>
    </row>
    <row r="425" spans="6:11" x14ac:dyDescent="0.2">
      <c r="F425" s="212"/>
      <c r="G425" s="213"/>
      <c r="H425" s="46"/>
      <c r="I425" s="49"/>
      <c r="J425" s="35"/>
      <c r="K425" s="35"/>
    </row>
    <row r="426" spans="6:11" x14ac:dyDescent="0.2">
      <c r="F426" s="212"/>
      <c r="G426" s="213"/>
      <c r="H426" s="46"/>
      <c r="I426" s="49"/>
      <c r="J426" s="35"/>
      <c r="K426" s="35"/>
    </row>
    <row r="427" spans="6:11" x14ac:dyDescent="0.2">
      <c r="F427" s="212"/>
      <c r="G427" s="213"/>
      <c r="H427" s="46"/>
      <c r="I427" s="49"/>
      <c r="J427" s="35"/>
      <c r="K427" s="35"/>
    </row>
    <row r="428" spans="6:11" x14ac:dyDescent="0.2">
      <c r="F428" s="212"/>
      <c r="G428" s="213"/>
      <c r="H428" s="46"/>
      <c r="I428" s="49"/>
      <c r="J428" s="35"/>
      <c r="K428" s="35"/>
    </row>
    <row r="429" spans="6:11" x14ac:dyDescent="0.2">
      <c r="F429" s="212"/>
      <c r="G429" s="213"/>
      <c r="H429" s="46"/>
      <c r="I429" s="49"/>
      <c r="J429" s="35"/>
      <c r="K429" s="35"/>
    </row>
    <row r="430" spans="6:11" x14ac:dyDescent="0.2">
      <c r="F430" s="212"/>
      <c r="G430" s="213"/>
      <c r="H430" s="46"/>
      <c r="I430" s="49"/>
      <c r="J430" s="35"/>
      <c r="K430" s="35"/>
    </row>
    <row r="431" spans="6:11" x14ac:dyDescent="0.2">
      <c r="F431" s="212"/>
      <c r="G431" s="213"/>
      <c r="H431" s="46"/>
      <c r="I431" s="49"/>
      <c r="J431" s="35"/>
      <c r="K431" s="35"/>
    </row>
    <row r="432" spans="6:11" x14ac:dyDescent="0.2">
      <c r="F432" s="212"/>
      <c r="G432" s="213"/>
      <c r="H432" s="46"/>
      <c r="I432" s="49"/>
      <c r="J432" s="35"/>
      <c r="K432" s="35"/>
    </row>
    <row r="433" spans="6:11" x14ac:dyDescent="0.2">
      <c r="F433" s="212"/>
      <c r="G433" s="213"/>
      <c r="H433" s="46"/>
      <c r="I433" s="49"/>
      <c r="J433" s="35"/>
      <c r="K433" s="35"/>
    </row>
    <row r="434" spans="6:11" x14ac:dyDescent="0.2">
      <c r="F434" s="212"/>
      <c r="G434" s="213"/>
      <c r="H434" s="46"/>
      <c r="I434" s="49"/>
      <c r="J434" s="35"/>
      <c r="K434" s="35"/>
    </row>
    <row r="435" spans="6:11" x14ac:dyDescent="0.2">
      <c r="F435" s="212"/>
      <c r="G435" s="213"/>
      <c r="H435" s="46"/>
      <c r="I435" s="49"/>
      <c r="J435" s="35"/>
      <c r="K435" s="35"/>
    </row>
    <row r="436" spans="6:11" x14ac:dyDescent="0.2">
      <c r="F436" s="212"/>
      <c r="G436" s="213"/>
      <c r="H436" s="46"/>
      <c r="I436" s="49"/>
      <c r="J436" s="35"/>
      <c r="K436" s="35"/>
    </row>
    <row r="437" spans="6:11" x14ac:dyDescent="0.2">
      <c r="F437" s="212"/>
      <c r="G437" s="213"/>
      <c r="H437" s="46"/>
      <c r="I437" s="49"/>
      <c r="J437" s="35"/>
      <c r="K437" s="35"/>
    </row>
    <row r="438" spans="6:11" x14ac:dyDescent="0.2">
      <c r="F438" s="212"/>
      <c r="G438" s="213"/>
      <c r="H438" s="46"/>
      <c r="I438" s="49"/>
      <c r="J438" s="35"/>
      <c r="K438" s="35"/>
    </row>
    <row r="439" spans="6:11" x14ac:dyDescent="0.2">
      <c r="F439" s="212"/>
      <c r="G439" s="213"/>
      <c r="H439" s="46"/>
      <c r="I439" s="49"/>
      <c r="J439" s="35"/>
      <c r="K439" s="35"/>
    </row>
    <row r="440" spans="6:11" x14ac:dyDescent="0.2">
      <c r="F440" s="212"/>
      <c r="G440" s="213"/>
      <c r="H440" s="46"/>
      <c r="I440" s="49"/>
      <c r="J440" s="35"/>
      <c r="K440" s="35"/>
    </row>
    <row r="441" spans="6:11" x14ac:dyDescent="0.2">
      <c r="F441" s="212"/>
      <c r="G441" s="213"/>
      <c r="H441" s="46"/>
      <c r="I441" s="49"/>
      <c r="J441" s="35"/>
      <c r="K441" s="35"/>
    </row>
    <row r="442" spans="6:11" x14ac:dyDescent="0.2">
      <c r="F442" s="212"/>
      <c r="G442" s="213"/>
      <c r="H442" s="46"/>
      <c r="I442" s="49"/>
      <c r="J442" s="35"/>
      <c r="K442" s="35"/>
    </row>
    <row r="443" spans="6:11" x14ac:dyDescent="0.2">
      <c r="F443" s="212"/>
      <c r="G443" s="213"/>
      <c r="H443" s="46"/>
      <c r="I443" s="49"/>
      <c r="J443" s="35"/>
      <c r="K443" s="35"/>
    </row>
    <row r="444" spans="6:11" x14ac:dyDescent="0.2">
      <c r="F444" s="212"/>
      <c r="G444" s="213"/>
      <c r="H444" s="46"/>
      <c r="I444" s="49"/>
      <c r="J444" s="35"/>
      <c r="K444" s="35"/>
    </row>
    <row r="445" spans="6:11" x14ac:dyDescent="0.2">
      <c r="F445" s="212"/>
      <c r="G445" s="213"/>
      <c r="H445" s="46"/>
      <c r="I445" s="49"/>
      <c r="J445" s="35"/>
      <c r="K445" s="35"/>
    </row>
    <row r="446" spans="6:11" x14ac:dyDescent="0.2">
      <c r="F446" s="212"/>
      <c r="G446" s="213"/>
      <c r="H446" s="46"/>
      <c r="I446" s="49"/>
      <c r="J446" s="35"/>
      <c r="K446" s="35"/>
    </row>
    <row r="447" spans="6:11" x14ac:dyDescent="0.2">
      <c r="F447" s="212"/>
      <c r="G447" s="213"/>
      <c r="H447" s="46"/>
      <c r="I447" s="49"/>
      <c r="J447" s="35"/>
      <c r="K447" s="35"/>
    </row>
    <row r="448" spans="6:11" x14ac:dyDescent="0.2">
      <c r="F448" s="212"/>
      <c r="G448" s="213"/>
      <c r="H448" s="46"/>
      <c r="I448" s="49"/>
      <c r="J448" s="35"/>
      <c r="K448" s="35"/>
    </row>
    <row r="449" spans="6:11" x14ac:dyDescent="0.2">
      <c r="F449" s="212"/>
      <c r="G449" s="213"/>
      <c r="H449" s="46"/>
      <c r="I449" s="49"/>
      <c r="J449" s="35"/>
      <c r="K449" s="35"/>
    </row>
    <row r="450" spans="6:11" x14ac:dyDescent="0.2">
      <c r="F450" s="212"/>
      <c r="G450" s="213"/>
      <c r="H450" s="46"/>
      <c r="I450" s="49"/>
      <c r="J450" s="35"/>
      <c r="K450" s="35"/>
    </row>
    <row r="451" spans="6:11" x14ac:dyDescent="0.2">
      <c r="F451" s="212"/>
      <c r="G451" s="213"/>
      <c r="H451" s="46"/>
      <c r="I451" s="49"/>
      <c r="J451" s="35"/>
      <c r="K451" s="35"/>
    </row>
    <row r="452" spans="6:11" x14ac:dyDescent="0.2">
      <c r="F452" s="212"/>
      <c r="G452" s="213"/>
      <c r="H452" s="46"/>
      <c r="I452" s="49"/>
      <c r="J452" s="35"/>
      <c r="K452" s="35"/>
    </row>
    <row r="453" spans="6:11" x14ac:dyDescent="0.2">
      <c r="F453" s="212"/>
      <c r="G453" s="213"/>
      <c r="H453" s="46"/>
      <c r="I453" s="49"/>
      <c r="J453" s="35"/>
      <c r="K453" s="35"/>
    </row>
    <row r="454" spans="6:11" x14ac:dyDescent="0.2">
      <c r="F454" s="212"/>
      <c r="G454" s="213"/>
      <c r="H454" s="46"/>
      <c r="I454" s="49"/>
      <c r="J454" s="35"/>
      <c r="K454" s="35"/>
    </row>
    <row r="455" spans="6:11" x14ac:dyDescent="0.2">
      <c r="F455" s="212"/>
      <c r="G455" s="213"/>
      <c r="H455" s="46"/>
      <c r="I455" s="49"/>
      <c r="J455" s="35"/>
      <c r="K455" s="35"/>
    </row>
    <row r="456" spans="6:11" x14ac:dyDescent="0.2">
      <c r="F456" s="212"/>
      <c r="G456" s="213"/>
      <c r="H456" s="46"/>
      <c r="I456" s="49"/>
      <c r="J456" s="35"/>
      <c r="K456" s="35"/>
    </row>
    <row r="457" spans="6:11" x14ac:dyDescent="0.2">
      <c r="F457" s="212"/>
      <c r="G457" s="213"/>
      <c r="H457" s="46"/>
      <c r="I457" s="49"/>
      <c r="J457" s="35"/>
      <c r="K457" s="35"/>
    </row>
    <row r="458" spans="6:11" x14ac:dyDescent="0.2">
      <c r="F458" s="212"/>
      <c r="G458" s="213"/>
      <c r="H458" s="46"/>
      <c r="I458" s="49"/>
      <c r="J458" s="35"/>
      <c r="K458" s="35"/>
    </row>
    <row r="459" spans="6:11" x14ac:dyDescent="0.2">
      <c r="F459" s="212"/>
      <c r="G459" s="213"/>
      <c r="H459" s="46"/>
      <c r="I459" s="49"/>
      <c r="J459" s="35"/>
      <c r="K459" s="35"/>
    </row>
    <row r="460" spans="6:11" x14ac:dyDescent="0.2">
      <c r="F460" s="212"/>
      <c r="G460" s="213"/>
      <c r="H460" s="46"/>
      <c r="I460" s="49"/>
      <c r="J460" s="35"/>
      <c r="K460" s="35"/>
    </row>
    <row r="461" spans="6:11" x14ac:dyDescent="0.2">
      <c r="F461" s="212"/>
      <c r="G461" s="213"/>
      <c r="H461" s="46"/>
      <c r="I461" s="49"/>
      <c r="J461" s="35"/>
      <c r="K461" s="35"/>
    </row>
    <row r="462" spans="6:11" x14ac:dyDescent="0.2">
      <c r="F462" s="212"/>
      <c r="G462" s="213"/>
      <c r="H462" s="46"/>
      <c r="I462" s="49"/>
      <c r="J462" s="35"/>
      <c r="K462" s="35"/>
    </row>
    <row r="463" spans="6:11" x14ac:dyDescent="0.2">
      <c r="F463" s="212"/>
      <c r="G463" s="213"/>
      <c r="H463" s="46"/>
      <c r="I463" s="49"/>
      <c r="J463" s="35"/>
      <c r="K463" s="35"/>
    </row>
    <row r="464" spans="6:11" x14ac:dyDescent="0.2">
      <c r="F464" s="212"/>
      <c r="G464" s="213"/>
      <c r="H464" s="46"/>
      <c r="I464" s="49"/>
      <c r="J464" s="35"/>
      <c r="K464" s="35"/>
    </row>
    <row r="465" spans="6:11" x14ac:dyDescent="0.2">
      <c r="F465" s="212"/>
      <c r="G465" s="213"/>
      <c r="H465" s="46"/>
      <c r="I465" s="49"/>
      <c r="J465" s="35"/>
      <c r="K465" s="35"/>
    </row>
    <row r="466" spans="6:11" x14ac:dyDescent="0.2">
      <c r="F466" s="212"/>
      <c r="G466" s="213"/>
      <c r="H466" s="46"/>
      <c r="I466" s="49"/>
      <c r="J466" s="35"/>
      <c r="K466" s="35"/>
    </row>
    <row r="467" spans="6:11" x14ac:dyDescent="0.2">
      <c r="F467" s="212"/>
      <c r="G467" s="213"/>
      <c r="H467" s="46"/>
      <c r="I467" s="49"/>
      <c r="J467" s="35"/>
      <c r="K467" s="35"/>
    </row>
    <row r="468" spans="6:11" x14ac:dyDescent="0.2">
      <c r="F468" s="212"/>
      <c r="G468" s="213"/>
      <c r="H468" s="46"/>
      <c r="I468" s="49"/>
      <c r="J468" s="35"/>
      <c r="K468" s="35"/>
    </row>
    <row r="469" spans="6:11" x14ac:dyDescent="0.2">
      <c r="F469" s="212"/>
      <c r="G469" s="213"/>
      <c r="H469" s="46"/>
      <c r="I469" s="49"/>
      <c r="J469" s="35"/>
      <c r="K469" s="35"/>
    </row>
    <row r="470" spans="6:11" x14ac:dyDescent="0.2">
      <c r="F470" s="212"/>
      <c r="G470" s="213"/>
      <c r="H470" s="46"/>
      <c r="I470" s="49"/>
      <c r="J470" s="35"/>
      <c r="K470" s="35"/>
    </row>
    <row r="471" spans="6:11" x14ac:dyDescent="0.2">
      <c r="F471" s="212"/>
      <c r="G471" s="213"/>
      <c r="H471" s="46"/>
      <c r="I471" s="49"/>
      <c r="J471" s="35"/>
      <c r="K471" s="35"/>
    </row>
    <row r="472" spans="6:11" x14ac:dyDescent="0.2">
      <c r="F472" s="212"/>
      <c r="G472" s="213"/>
      <c r="H472" s="46"/>
      <c r="I472" s="49"/>
      <c r="J472" s="35"/>
      <c r="K472" s="35"/>
    </row>
    <row r="473" spans="6:11" x14ac:dyDescent="0.2">
      <c r="F473" s="212"/>
      <c r="G473" s="213"/>
      <c r="H473" s="46"/>
      <c r="I473" s="49"/>
      <c r="J473" s="35"/>
      <c r="K473" s="35"/>
    </row>
    <row r="474" spans="6:11" x14ac:dyDescent="0.2">
      <c r="F474" s="212"/>
      <c r="G474" s="213"/>
      <c r="H474" s="46"/>
      <c r="I474" s="49"/>
      <c r="J474" s="35"/>
      <c r="K474" s="35"/>
    </row>
    <row r="475" spans="6:11" x14ac:dyDescent="0.2">
      <c r="F475" s="212"/>
      <c r="G475" s="213"/>
      <c r="H475" s="46"/>
      <c r="I475" s="49"/>
      <c r="J475" s="35"/>
      <c r="K475" s="35"/>
    </row>
    <row r="476" spans="6:11" x14ac:dyDescent="0.2">
      <c r="F476" s="212"/>
      <c r="G476" s="213"/>
      <c r="H476" s="46"/>
      <c r="I476" s="49"/>
      <c r="J476" s="35"/>
      <c r="K476" s="35"/>
    </row>
    <row r="477" spans="6:11" x14ac:dyDescent="0.2">
      <c r="F477" s="212"/>
      <c r="G477" s="213"/>
      <c r="H477" s="46"/>
      <c r="I477" s="49"/>
      <c r="J477" s="35"/>
      <c r="K477" s="35"/>
    </row>
    <row r="478" spans="6:11" x14ac:dyDescent="0.2">
      <c r="F478" s="212"/>
      <c r="G478" s="213"/>
      <c r="H478" s="46"/>
      <c r="I478" s="49"/>
      <c r="J478" s="35"/>
      <c r="K478" s="35"/>
    </row>
    <row r="479" spans="6:11" x14ac:dyDescent="0.2">
      <c r="F479" s="212"/>
      <c r="G479" s="213"/>
      <c r="H479" s="46"/>
      <c r="I479" s="49"/>
      <c r="J479" s="35"/>
      <c r="K479" s="35"/>
    </row>
    <row r="480" spans="6:11" x14ac:dyDescent="0.2">
      <c r="F480" s="212"/>
      <c r="G480" s="213"/>
      <c r="H480" s="46"/>
      <c r="I480" s="49"/>
      <c r="J480" s="35"/>
      <c r="K480" s="35"/>
    </row>
    <row r="481" spans="6:11" x14ac:dyDescent="0.2">
      <c r="F481" s="212"/>
      <c r="G481" s="213"/>
      <c r="H481" s="46"/>
      <c r="I481" s="49"/>
      <c r="J481" s="35"/>
      <c r="K481" s="35"/>
    </row>
    <row r="482" spans="6:11" x14ac:dyDescent="0.2">
      <c r="F482" s="212"/>
      <c r="G482" s="213"/>
      <c r="H482" s="46"/>
      <c r="I482" s="49"/>
      <c r="J482" s="35"/>
      <c r="K482" s="35"/>
    </row>
    <row r="483" spans="6:11" x14ac:dyDescent="0.2">
      <c r="F483" s="212"/>
      <c r="G483" s="213"/>
      <c r="H483" s="46"/>
      <c r="I483" s="49"/>
      <c r="J483" s="35"/>
      <c r="K483" s="35"/>
    </row>
    <row r="484" spans="6:11" x14ac:dyDescent="0.2">
      <c r="F484" s="212"/>
      <c r="G484" s="213"/>
      <c r="H484" s="46"/>
      <c r="I484" s="49"/>
      <c r="J484" s="35"/>
      <c r="K484" s="35"/>
    </row>
    <row r="485" spans="6:11" x14ac:dyDescent="0.2">
      <c r="F485" s="212"/>
      <c r="G485" s="213"/>
      <c r="H485" s="46"/>
      <c r="I485" s="49"/>
      <c r="J485" s="35"/>
      <c r="K485" s="35"/>
    </row>
    <row r="486" spans="6:11" x14ac:dyDescent="0.2">
      <c r="F486" s="212"/>
      <c r="G486" s="213"/>
      <c r="H486" s="46"/>
      <c r="I486" s="49"/>
      <c r="J486" s="35"/>
      <c r="K486" s="35"/>
    </row>
    <row r="487" spans="6:11" x14ac:dyDescent="0.2">
      <c r="F487" s="212"/>
      <c r="G487" s="213"/>
      <c r="H487" s="46"/>
      <c r="I487" s="49"/>
      <c r="J487" s="35"/>
      <c r="K487" s="35"/>
    </row>
    <row r="488" spans="6:11" x14ac:dyDescent="0.2">
      <c r="F488" s="212"/>
      <c r="G488" s="213"/>
      <c r="H488" s="46"/>
      <c r="I488" s="49"/>
      <c r="J488" s="35"/>
      <c r="K488" s="35"/>
    </row>
    <row r="489" spans="6:11" x14ac:dyDescent="0.2">
      <c r="F489" s="212"/>
      <c r="G489" s="213"/>
      <c r="H489" s="46"/>
      <c r="I489" s="49"/>
      <c r="J489" s="35"/>
      <c r="K489" s="35"/>
    </row>
    <row r="490" spans="6:11" x14ac:dyDescent="0.2">
      <c r="F490" s="212"/>
      <c r="G490" s="213"/>
      <c r="H490" s="46"/>
      <c r="I490" s="49"/>
      <c r="J490" s="35"/>
      <c r="K490" s="35"/>
    </row>
    <row r="491" spans="6:11" x14ac:dyDescent="0.2">
      <c r="F491" s="212"/>
      <c r="G491" s="213"/>
      <c r="H491" s="46"/>
      <c r="I491" s="49"/>
      <c r="J491" s="35"/>
      <c r="K491" s="35"/>
    </row>
    <row r="492" spans="6:11" x14ac:dyDescent="0.2">
      <c r="F492" s="212"/>
      <c r="G492" s="213"/>
      <c r="H492" s="46"/>
      <c r="I492" s="49"/>
      <c r="J492" s="35"/>
      <c r="K492" s="35"/>
    </row>
    <row r="493" spans="6:11" x14ac:dyDescent="0.2">
      <c r="F493" s="212"/>
      <c r="G493" s="213"/>
      <c r="H493" s="46"/>
      <c r="I493" s="49"/>
      <c r="J493" s="35"/>
      <c r="K493" s="35"/>
    </row>
    <row r="494" spans="6:11" x14ac:dyDescent="0.2">
      <c r="F494" s="212"/>
      <c r="G494" s="213"/>
      <c r="H494" s="46"/>
      <c r="I494" s="49"/>
      <c r="J494" s="35"/>
      <c r="K494" s="35"/>
    </row>
    <row r="495" spans="6:11" x14ac:dyDescent="0.2">
      <c r="F495" s="212"/>
      <c r="G495" s="213"/>
      <c r="H495" s="46"/>
      <c r="I495" s="49"/>
      <c r="J495" s="35"/>
      <c r="K495" s="35"/>
    </row>
    <row r="496" spans="6:11" x14ac:dyDescent="0.2">
      <c r="F496" s="212"/>
      <c r="G496" s="213"/>
      <c r="H496" s="46"/>
      <c r="I496" s="49"/>
      <c r="J496" s="35"/>
      <c r="K496" s="35"/>
    </row>
    <row r="497" spans="6:11" x14ac:dyDescent="0.2">
      <c r="F497" s="212"/>
      <c r="G497" s="213"/>
      <c r="H497" s="46"/>
      <c r="I497" s="49"/>
      <c r="J497" s="35"/>
      <c r="K497" s="35"/>
    </row>
    <row r="498" spans="6:11" x14ac:dyDescent="0.2">
      <c r="F498" s="212"/>
      <c r="G498" s="213"/>
      <c r="H498" s="46"/>
      <c r="I498" s="49"/>
      <c r="J498" s="35"/>
      <c r="K498" s="35"/>
    </row>
    <row r="499" spans="6:11" x14ac:dyDescent="0.2">
      <c r="F499" s="212"/>
      <c r="G499" s="213"/>
      <c r="H499" s="46"/>
      <c r="I499" s="49"/>
      <c r="J499" s="35"/>
      <c r="K499" s="35"/>
    </row>
    <row r="500" spans="6:11" x14ac:dyDescent="0.2">
      <c r="F500" s="212"/>
      <c r="G500" s="213"/>
      <c r="H500" s="46"/>
      <c r="I500" s="49"/>
      <c r="J500" s="35"/>
      <c r="K500" s="35"/>
    </row>
    <row r="501" spans="6:11" x14ac:dyDescent="0.2">
      <c r="F501" s="212"/>
      <c r="G501" s="213"/>
      <c r="H501" s="46"/>
      <c r="I501" s="49"/>
      <c r="J501" s="35"/>
      <c r="K501" s="35"/>
    </row>
    <row r="502" spans="6:11" x14ac:dyDescent="0.2">
      <c r="F502" s="212"/>
      <c r="G502" s="213"/>
      <c r="H502" s="46"/>
      <c r="I502" s="49"/>
      <c r="J502" s="35"/>
      <c r="K502" s="35"/>
    </row>
    <row r="503" spans="6:11" x14ac:dyDescent="0.2">
      <c r="F503" s="212"/>
      <c r="G503" s="213"/>
      <c r="H503" s="46"/>
      <c r="I503" s="49"/>
      <c r="J503" s="35"/>
      <c r="K503" s="35"/>
    </row>
    <row r="504" spans="6:11" x14ac:dyDescent="0.2">
      <c r="F504" s="212"/>
      <c r="G504" s="213"/>
      <c r="H504" s="46"/>
      <c r="I504" s="49"/>
      <c r="J504" s="35"/>
      <c r="K504" s="35"/>
    </row>
    <row r="505" spans="6:11" x14ac:dyDescent="0.2">
      <c r="F505" s="212"/>
      <c r="G505" s="213"/>
      <c r="H505" s="46"/>
      <c r="I505" s="49"/>
      <c r="J505" s="35"/>
      <c r="K505" s="35"/>
    </row>
    <row r="506" spans="6:11" x14ac:dyDescent="0.2">
      <c r="F506" s="212"/>
      <c r="G506" s="213"/>
      <c r="H506" s="46"/>
      <c r="I506" s="49"/>
      <c r="J506" s="35"/>
      <c r="K506" s="35"/>
    </row>
    <row r="507" spans="6:11" x14ac:dyDescent="0.2">
      <c r="F507" s="212"/>
      <c r="G507" s="213"/>
      <c r="H507" s="46"/>
      <c r="I507" s="49"/>
      <c r="J507" s="35"/>
      <c r="K507" s="35"/>
    </row>
    <row r="508" spans="6:11" x14ac:dyDescent="0.2">
      <c r="F508" s="212"/>
      <c r="G508" s="213"/>
      <c r="H508" s="46"/>
      <c r="I508" s="49"/>
      <c r="J508" s="35"/>
      <c r="K508" s="35"/>
    </row>
    <row r="509" spans="6:11" x14ac:dyDescent="0.2">
      <c r="F509" s="212"/>
      <c r="G509" s="213"/>
      <c r="H509" s="46"/>
      <c r="I509" s="49"/>
      <c r="J509" s="35"/>
      <c r="K509" s="35"/>
    </row>
    <row r="510" spans="6:11" x14ac:dyDescent="0.2">
      <c r="F510" s="212"/>
      <c r="G510" s="213"/>
      <c r="H510" s="46"/>
      <c r="I510" s="49"/>
      <c r="J510" s="35"/>
      <c r="K510" s="35"/>
    </row>
    <row r="511" spans="6:11" x14ac:dyDescent="0.2">
      <c r="F511" s="212"/>
      <c r="G511" s="213"/>
      <c r="H511" s="46"/>
      <c r="I511" s="49"/>
      <c r="J511" s="35"/>
      <c r="K511" s="35"/>
    </row>
    <row r="512" spans="6:11" x14ac:dyDescent="0.2">
      <c r="F512" s="212"/>
      <c r="G512" s="213"/>
      <c r="H512" s="46"/>
      <c r="I512" s="49"/>
      <c r="J512" s="35"/>
      <c r="K512" s="35"/>
    </row>
    <row r="513" spans="6:11" x14ac:dyDescent="0.2">
      <c r="F513" s="212"/>
      <c r="G513" s="213"/>
      <c r="H513" s="46"/>
      <c r="I513" s="49"/>
      <c r="J513" s="35"/>
      <c r="K513" s="35"/>
    </row>
    <row r="514" spans="6:11" x14ac:dyDescent="0.2">
      <c r="F514" s="212"/>
      <c r="G514" s="213"/>
      <c r="H514" s="46"/>
      <c r="I514" s="49"/>
      <c r="J514" s="35"/>
      <c r="K514" s="35"/>
    </row>
    <row r="515" spans="6:11" x14ac:dyDescent="0.2">
      <c r="F515" s="212"/>
      <c r="G515" s="213"/>
      <c r="H515" s="46"/>
      <c r="I515" s="49"/>
      <c r="J515" s="35"/>
      <c r="K515" s="35"/>
    </row>
    <row r="516" spans="6:11" x14ac:dyDescent="0.2">
      <c r="F516" s="212"/>
      <c r="G516" s="213"/>
      <c r="H516" s="46"/>
      <c r="I516" s="49"/>
      <c r="J516" s="35"/>
      <c r="K516" s="35"/>
    </row>
    <row r="517" spans="6:11" x14ac:dyDescent="0.2">
      <c r="F517" s="212"/>
      <c r="G517" s="213"/>
      <c r="H517" s="46"/>
      <c r="I517" s="49"/>
      <c r="J517" s="35"/>
      <c r="K517" s="35"/>
    </row>
    <row r="518" spans="6:11" x14ac:dyDescent="0.2">
      <c r="F518" s="212"/>
      <c r="G518" s="213"/>
      <c r="H518" s="46"/>
      <c r="I518" s="49"/>
      <c r="J518" s="35"/>
      <c r="K518" s="35"/>
    </row>
    <row r="519" spans="6:11" x14ac:dyDescent="0.2">
      <c r="F519" s="212"/>
      <c r="G519" s="213"/>
      <c r="H519" s="46"/>
      <c r="I519" s="49"/>
      <c r="J519" s="35"/>
      <c r="K519" s="35"/>
    </row>
    <row r="520" spans="6:11" x14ac:dyDescent="0.2">
      <c r="F520" s="212"/>
      <c r="G520" s="213"/>
      <c r="H520" s="46"/>
      <c r="I520" s="49"/>
      <c r="J520" s="35"/>
      <c r="K520" s="35"/>
    </row>
    <row r="521" spans="6:11" x14ac:dyDescent="0.2">
      <c r="F521" s="212"/>
      <c r="G521" s="213"/>
      <c r="H521" s="46"/>
      <c r="I521" s="49"/>
      <c r="J521" s="35"/>
      <c r="K521" s="35"/>
    </row>
    <row r="522" spans="6:11" x14ac:dyDescent="0.2">
      <c r="F522" s="212"/>
      <c r="G522" s="213"/>
      <c r="H522" s="46"/>
      <c r="I522" s="49"/>
      <c r="J522" s="35"/>
      <c r="K522" s="35"/>
    </row>
    <row r="523" spans="6:11" x14ac:dyDescent="0.2">
      <c r="F523" s="212"/>
      <c r="G523" s="213"/>
      <c r="H523" s="46"/>
      <c r="I523" s="49"/>
      <c r="J523" s="35"/>
      <c r="K523" s="35"/>
    </row>
    <row r="524" spans="6:11" x14ac:dyDescent="0.2">
      <c r="F524" s="212"/>
      <c r="G524" s="213"/>
      <c r="H524" s="46"/>
      <c r="I524" s="49"/>
      <c r="J524" s="35"/>
      <c r="K524" s="35"/>
    </row>
    <row r="525" spans="6:11" x14ac:dyDescent="0.2">
      <c r="F525" s="212"/>
      <c r="G525" s="213"/>
      <c r="H525" s="46"/>
      <c r="I525" s="49"/>
      <c r="J525" s="35"/>
      <c r="K525" s="35"/>
    </row>
    <row r="526" spans="6:11" x14ac:dyDescent="0.2">
      <c r="F526" s="212"/>
      <c r="G526" s="213"/>
      <c r="H526" s="46"/>
      <c r="I526" s="49"/>
      <c r="J526" s="35"/>
      <c r="K526" s="35"/>
    </row>
    <row r="527" spans="6:11" x14ac:dyDescent="0.2">
      <c r="F527" s="212"/>
      <c r="G527" s="213"/>
      <c r="H527" s="46"/>
      <c r="I527" s="49"/>
      <c r="J527" s="35"/>
      <c r="K527" s="35"/>
    </row>
    <row r="528" spans="6:11" x14ac:dyDescent="0.2">
      <c r="F528" s="212"/>
      <c r="G528" s="213"/>
      <c r="H528" s="46"/>
      <c r="I528" s="49"/>
      <c r="J528" s="35"/>
      <c r="K528" s="35"/>
    </row>
    <row r="529" spans="6:11" x14ac:dyDescent="0.2">
      <c r="F529" s="212"/>
      <c r="G529" s="213"/>
      <c r="H529" s="46"/>
      <c r="I529" s="49"/>
      <c r="J529" s="35"/>
      <c r="K529" s="35"/>
    </row>
    <row r="530" spans="6:11" x14ac:dyDescent="0.2">
      <c r="F530" s="212"/>
      <c r="G530" s="213"/>
      <c r="H530" s="46"/>
      <c r="I530" s="49"/>
      <c r="J530" s="35"/>
      <c r="K530" s="35"/>
    </row>
    <row r="531" spans="6:11" x14ac:dyDescent="0.2">
      <c r="F531" s="212"/>
      <c r="G531" s="213"/>
      <c r="H531" s="46"/>
      <c r="I531" s="49"/>
      <c r="J531" s="35"/>
      <c r="K531" s="35"/>
    </row>
    <row r="532" spans="6:11" x14ac:dyDescent="0.2">
      <c r="F532" s="212"/>
      <c r="G532" s="213"/>
      <c r="H532" s="46"/>
      <c r="I532" s="49"/>
      <c r="J532" s="35"/>
      <c r="K532" s="35"/>
    </row>
    <row r="533" spans="6:11" x14ac:dyDescent="0.2">
      <c r="F533" s="212"/>
      <c r="G533" s="213"/>
      <c r="H533" s="46"/>
      <c r="I533" s="49"/>
      <c r="J533" s="35"/>
      <c r="K533" s="35"/>
    </row>
    <row r="534" spans="6:11" x14ac:dyDescent="0.2">
      <c r="F534" s="212"/>
      <c r="G534" s="213"/>
      <c r="H534" s="46"/>
      <c r="I534" s="49"/>
      <c r="J534" s="35"/>
      <c r="K534" s="35"/>
    </row>
    <row r="535" spans="6:11" x14ac:dyDescent="0.2">
      <c r="F535" s="212"/>
      <c r="G535" s="213"/>
      <c r="H535" s="46"/>
      <c r="I535" s="49"/>
      <c r="J535" s="35"/>
      <c r="K535" s="35"/>
    </row>
    <row r="536" spans="6:11" x14ac:dyDescent="0.2">
      <c r="F536" s="212"/>
      <c r="G536" s="213"/>
      <c r="H536" s="46"/>
      <c r="I536" s="49"/>
      <c r="J536" s="35"/>
      <c r="K536" s="35"/>
    </row>
    <row r="537" spans="6:11" x14ac:dyDescent="0.2">
      <c r="F537" s="212"/>
      <c r="G537" s="213"/>
      <c r="H537" s="46"/>
      <c r="I537" s="49"/>
      <c r="J537" s="35"/>
      <c r="K537" s="35"/>
    </row>
    <row r="538" spans="6:11" x14ac:dyDescent="0.2">
      <c r="F538" s="212"/>
      <c r="G538" s="213"/>
      <c r="H538" s="46"/>
      <c r="I538" s="49"/>
      <c r="J538" s="35"/>
      <c r="K538" s="35"/>
    </row>
    <row r="539" spans="6:11" x14ac:dyDescent="0.2">
      <c r="F539" s="212"/>
      <c r="G539" s="213"/>
      <c r="H539" s="46"/>
      <c r="I539" s="49"/>
      <c r="J539" s="35"/>
      <c r="K539" s="35"/>
    </row>
    <row r="540" spans="6:11" x14ac:dyDescent="0.2">
      <c r="F540" s="212"/>
      <c r="G540" s="213"/>
      <c r="H540" s="46"/>
      <c r="I540" s="49"/>
      <c r="J540" s="35"/>
      <c r="K540" s="35"/>
    </row>
    <row r="541" spans="6:11" x14ac:dyDescent="0.2">
      <c r="F541" s="212"/>
      <c r="G541" s="213"/>
      <c r="H541" s="46"/>
      <c r="I541" s="49"/>
      <c r="J541" s="35"/>
      <c r="K541" s="35"/>
    </row>
    <row r="542" spans="6:11" x14ac:dyDescent="0.2">
      <c r="F542" s="212"/>
      <c r="G542" s="213"/>
      <c r="H542" s="46"/>
      <c r="I542" s="49"/>
      <c r="J542" s="35"/>
      <c r="K542" s="35"/>
    </row>
    <row r="543" spans="6:11" x14ac:dyDescent="0.2">
      <c r="F543" s="212"/>
      <c r="G543" s="213"/>
      <c r="H543" s="46"/>
      <c r="I543" s="49"/>
      <c r="J543" s="35"/>
      <c r="K543" s="35"/>
    </row>
    <row r="544" spans="6:11" x14ac:dyDescent="0.2">
      <c r="F544" s="212"/>
      <c r="G544" s="213"/>
      <c r="H544" s="46"/>
      <c r="I544" s="49"/>
      <c r="J544" s="35"/>
      <c r="K544" s="35"/>
    </row>
    <row r="545" spans="6:11" x14ac:dyDescent="0.2">
      <c r="F545" s="212"/>
      <c r="G545" s="213"/>
      <c r="H545" s="46"/>
      <c r="I545" s="49"/>
      <c r="J545" s="35"/>
      <c r="K545" s="35"/>
    </row>
    <row r="546" spans="6:11" x14ac:dyDescent="0.2">
      <c r="F546" s="212"/>
      <c r="G546" s="213"/>
      <c r="H546" s="46"/>
      <c r="I546" s="49"/>
      <c r="J546" s="35"/>
      <c r="K546" s="35"/>
    </row>
    <row r="547" spans="6:11" x14ac:dyDescent="0.2">
      <c r="F547" s="212"/>
      <c r="G547" s="213"/>
      <c r="H547" s="46"/>
      <c r="I547" s="49"/>
      <c r="J547" s="35"/>
      <c r="K547" s="35"/>
    </row>
    <row r="548" spans="6:11" x14ac:dyDescent="0.2">
      <c r="F548" s="212"/>
      <c r="G548" s="213"/>
      <c r="H548" s="46"/>
      <c r="I548" s="49"/>
      <c r="J548" s="35"/>
      <c r="K548" s="35"/>
    </row>
    <row r="549" spans="6:11" x14ac:dyDescent="0.2">
      <c r="F549" s="212"/>
      <c r="G549" s="213"/>
      <c r="H549" s="46"/>
      <c r="I549" s="49"/>
      <c r="J549" s="35"/>
      <c r="K549" s="35"/>
    </row>
    <row r="550" spans="6:11" x14ac:dyDescent="0.2">
      <c r="F550" s="212"/>
      <c r="G550" s="213"/>
      <c r="H550" s="46"/>
      <c r="I550" s="49"/>
      <c r="J550" s="35"/>
      <c r="K550" s="35"/>
    </row>
    <row r="551" spans="6:11" x14ac:dyDescent="0.2">
      <c r="F551" s="212"/>
      <c r="G551" s="213"/>
      <c r="H551" s="46"/>
      <c r="I551" s="49"/>
      <c r="J551" s="35"/>
      <c r="K551" s="35"/>
    </row>
    <row r="552" spans="6:11" x14ac:dyDescent="0.2">
      <c r="F552" s="212"/>
      <c r="G552" s="213"/>
      <c r="H552" s="46"/>
      <c r="I552" s="49"/>
      <c r="J552" s="35"/>
      <c r="K552" s="35"/>
    </row>
    <row r="553" spans="6:11" x14ac:dyDescent="0.2">
      <c r="F553" s="212"/>
      <c r="G553" s="213"/>
      <c r="H553" s="46"/>
      <c r="I553" s="49"/>
      <c r="J553" s="35"/>
      <c r="K553" s="35"/>
    </row>
    <row r="554" spans="6:11" x14ac:dyDescent="0.2">
      <c r="F554" s="212"/>
      <c r="G554" s="213"/>
      <c r="H554" s="46"/>
      <c r="I554" s="49"/>
      <c r="J554" s="35"/>
      <c r="K554" s="35"/>
    </row>
    <row r="555" spans="6:11" x14ac:dyDescent="0.2">
      <c r="F555" s="212"/>
      <c r="G555" s="213"/>
      <c r="H555" s="46"/>
      <c r="I555" s="49"/>
      <c r="J555" s="35"/>
      <c r="K555" s="35"/>
    </row>
    <row r="556" spans="6:11" x14ac:dyDescent="0.2">
      <c r="F556" s="212"/>
      <c r="G556" s="213"/>
      <c r="H556" s="46"/>
      <c r="I556" s="49"/>
      <c r="J556" s="35"/>
      <c r="K556" s="35"/>
    </row>
    <row r="557" spans="6:11" x14ac:dyDescent="0.2">
      <c r="F557" s="212"/>
      <c r="G557" s="213"/>
      <c r="H557" s="46"/>
      <c r="I557" s="49"/>
      <c r="J557" s="35"/>
      <c r="K557" s="35"/>
    </row>
    <row r="558" spans="6:11" x14ac:dyDescent="0.2">
      <c r="F558" s="212"/>
      <c r="G558" s="213"/>
      <c r="H558" s="46"/>
      <c r="I558" s="49"/>
      <c r="J558" s="35"/>
      <c r="K558" s="35"/>
    </row>
    <row r="559" spans="6:11" x14ac:dyDescent="0.2">
      <c r="F559" s="212"/>
      <c r="G559" s="213"/>
      <c r="H559" s="46"/>
      <c r="I559" s="49"/>
      <c r="J559" s="35"/>
      <c r="K559" s="35"/>
    </row>
    <row r="560" spans="6:11" x14ac:dyDescent="0.2">
      <c r="F560" s="212"/>
      <c r="G560" s="213"/>
      <c r="H560" s="46"/>
      <c r="I560" s="49"/>
      <c r="J560" s="35"/>
      <c r="K560" s="35"/>
    </row>
    <row r="561" spans="6:11" x14ac:dyDescent="0.2">
      <c r="F561" s="212"/>
      <c r="G561" s="213"/>
      <c r="H561" s="46"/>
      <c r="I561" s="49"/>
      <c r="J561" s="35"/>
      <c r="K561" s="35"/>
    </row>
    <row r="562" spans="6:11" x14ac:dyDescent="0.2">
      <c r="F562" s="212"/>
      <c r="G562" s="213"/>
      <c r="H562" s="46"/>
      <c r="I562" s="49"/>
      <c r="J562" s="35"/>
      <c r="K562" s="35"/>
    </row>
    <row r="563" spans="6:11" x14ac:dyDescent="0.2">
      <c r="F563" s="212"/>
      <c r="G563" s="213"/>
      <c r="H563" s="46"/>
      <c r="I563" s="49"/>
      <c r="J563" s="35"/>
      <c r="K563" s="35"/>
    </row>
    <row r="564" spans="6:11" x14ac:dyDescent="0.2">
      <c r="F564" s="212"/>
      <c r="G564" s="213"/>
      <c r="H564" s="46"/>
      <c r="I564" s="49"/>
      <c r="J564" s="35"/>
      <c r="K564" s="35"/>
    </row>
    <row r="565" spans="6:11" x14ac:dyDescent="0.2">
      <c r="F565" s="212"/>
      <c r="G565" s="213"/>
      <c r="H565" s="46"/>
      <c r="I565" s="49"/>
      <c r="J565" s="35"/>
      <c r="K565" s="35"/>
    </row>
    <row r="566" spans="6:11" x14ac:dyDescent="0.2">
      <c r="F566" s="212"/>
      <c r="G566" s="213"/>
      <c r="H566" s="46"/>
      <c r="I566" s="49"/>
      <c r="J566" s="35"/>
      <c r="K566" s="35"/>
    </row>
    <row r="567" spans="6:11" x14ac:dyDescent="0.2">
      <c r="F567" s="212"/>
      <c r="G567" s="213"/>
      <c r="H567" s="46"/>
      <c r="I567" s="49"/>
      <c r="J567" s="35"/>
      <c r="K567" s="35"/>
    </row>
    <row r="568" spans="6:11" x14ac:dyDescent="0.2">
      <c r="F568" s="212"/>
      <c r="G568" s="213"/>
      <c r="H568" s="46"/>
      <c r="I568" s="49"/>
      <c r="J568" s="35"/>
      <c r="K568" s="35"/>
    </row>
    <row r="569" spans="6:11" x14ac:dyDescent="0.2">
      <c r="F569" s="212"/>
      <c r="G569" s="213"/>
      <c r="H569" s="46"/>
      <c r="I569" s="49"/>
      <c r="J569" s="35"/>
      <c r="K569" s="35"/>
    </row>
    <row r="570" spans="6:11" x14ac:dyDescent="0.2">
      <c r="F570" s="212"/>
      <c r="G570" s="213"/>
      <c r="H570" s="46"/>
      <c r="I570" s="49"/>
      <c r="J570" s="35"/>
      <c r="K570" s="35"/>
    </row>
    <row r="571" spans="6:11" x14ac:dyDescent="0.2">
      <c r="F571" s="212"/>
      <c r="G571" s="213"/>
      <c r="H571" s="46"/>
      <c r="I571" s="49"/>
      <c r="J571" s="35"/>
      <c r="K571" s="35"/>
    </row>
    <row r="572" spans="6:11" x14ac:dyDescent="0.2">
      <c r="F572" s="212"/>
      <c r="G572" s="213"/>
      <c r="H572" s="46"/>
      <c r="I572" s="49"/>
      <c r="J572" s="35"/>
      <c r="K572" s="35"/>
    </row>
    <row r="573" spans="6:11" x14ac:dyDescent="0.2">
      <c r="F573" s="212"/>
      <c r="G573" s="213"/>
      <c r="H573" s="46"/>
      <c r="I573" s="49"/>
      <c r="J573" s="35"/>
      <c r="K573" s="35"/>
    </row>
    <row r="574" spans="6:11" x14ac:dyDescent="0.2">
      <c r="F574" s="212"/>
      <c r="G574" s="213"/>
      <c r="H574" s="46"/>
      <c r="I574" s="49"/>
      <c r="J574" s="35"/>
      <c r="K574" s="35"/>
    </row>
    <row r="575" spans="6:11" x14ac:dyDescent="0.2">
      <c r="F575" s="212"/>
      <c r="G575" s="213"/>
      <c r="H575" s="46"/>
      <c r="I575" s="49"/>
      <c r="J575" s="35"/>
      <c r="K575" s="35"/>
    </row>
    <row r="576" spans="6:11" x14ac:dyDescent="0.2">
      <c r="F576" s="212"/>
      <c r="G576" s="213"/>
      <c r="H576" s="46"/>
      <c r="I576" s="49"/>
      <c r="J576" s="35"/>
      <c r="K576" s="35"/>
    </row>
    <row r="577" spans="6:11" x14ac:dyDescent="0.2">
      <c r="F577" s="212"/>
      <c r="G577" s="213"/>
      <c r="H577" s="46"/>
      <c r="I577" s="49"/>
      <c r="J577" s="35"/>
      <c r="K577" s="35"/>
    </row>
    <row r="578" spans="6:11" x14ac:dyDescent="0.2">
      <c r="F578" s="212"/>
      <c r="G578" s="213"/>
      <c r="H578" s="46"/>
      <c r="I578" s="49"/>
      <c r="J578" s="35"/>
      <c r="K578" s="35"/>
    </row>
    <row r="579" spans="6:11" x14ac:dyDescent="0.2">
      <c r="F579" s="212"/>
      <c r="G579" s="213"/>
      <c r="H579" s="46"/>
      <c r="I579" s="49"/>
      <c r="J579" s="35"/>
      <c r="K579" s="35"/>
    </row>
    <row r="580" spans="6:11" x14ac:dyDescent="0.2">
      <c r="F580" s="212"/>
      <c r="G580" s="213"/>
      <c r="H580" s="46"/>
      <c r="I580" s="49"/>
      <c r="J580" s="35"/>
      <c r="K580" s="35"/>
    </row>
    <row r="581" spans="6:11" x14ac:dyDescent="0.2">
      <c r="F581" s="212"/>
      <c r="G581" s="213"/>
      <c r="H581" s="46"/>
      <c r="I581" s="49"/>
      <c r="J581" s="35"/>
      <c r="K581" s="35"/>
    </row>
    <row r="582" spans="6:11" x14ac:dyDescent="0.2">
      <c r="F582" s="212"/>
      <c r="G582" s="213"/>
      <c r="H582" s="46"/>
      <c r="I582" s="49"/>
      <c r="J582" s="35"/>
      <c r="K582" s="35"/>
    </row>
    <row r="583" spans="6:11" x14ac:dyDescent="0.2">
      <c r="F583" s="212"/>
      <c r="G583" s="213"/>
      <c r="H583" s="46"/>
      <c r="I583" s="49"/>
      <c r="J583" s="35"/>
      <c r="K583" s="35"/>
    </row>
    <row r="584" spans="6:11" x14ac:dyDescent="0.2">
      <c r="F584" s="212"/>
      <c r="G584" s="213"/>
      <c r="H584" s="46"/>
      <c r="I584" s="49"/>
      <c r="J584" s="35"/>
      <c r="K584" s="35"/>
    </row>
    <row r="585" spans="6:11" x14ac:dyDescent="0.2">
      <c r="F585" s="212"/>
      <c r="G585" s="213"/>
      <c r="H585" s="46"/>
      <c r="I585" s="49"/>
      <c r="J585" s="35"/>
      <c r="K585" s="35"/>
    </row>
    <row r="586" spans="6:11" x14ac:dyDescent="0.2">
      <c r="F586" s="212"/>
      <c r="G586" s="213"/>
      <c r="H586" s="46"/>
      <c r="I586" s="49"/>
      <c r="J586" s="35"/>
      <c r="K586" s="35"/>
    </row>
    <row r="587" spans="6:11" x14ac:dyDescent="0.2">
      <c r="F587" s="212"/>
      <c r="G587" s="213"/>
      <c r="H587" s="46"/>
      <c r="I587" s="49"/>
      <c r="J587" s="35"/>
      <c r="K587" s="35"/>
    </row>
    <row r="588" spans="6:11" x14ac:dyDescent="0.2">
      <c r="F588" s="212"/>
      <c r="G588" s="213"/>
      <c r="H588" s="46"/>
      <c r="I588" s="49"/>
      <c r="J588" s="35"/>
      <c r="K588" s="35"/>
    </row>
    <row r="589" spans="6:11" x14ac:dyDescent="0.2">
      <c r="F589" s="212"/>
      <c r="G589" s="213"/>
      <c r="H589" s="46"/>
      <c r="I589" s="49"/>
      <c r="J589" s="35"/>
      <c r="K589" s="35"/>
    </row>
    <row r="590" spans="6:11" x14ac:dyDescent="0.2">
      <c r="F590" s="212"/>
      <c r="G590" s="213"/>
      <c r="H590" s="46"/>
      <c r="I590" s="49"/>
      <c r="J590" s="35"/>
      <c r="K590" s="35"/>
    </row>
    <row r="591" spans="6:11" x14ac:dyDescent="0.2">
      <c r="F591" s="212"/>
      <c r="G591" s="213"/>
      <c r="H591" s="46"/>
      <c r="I591" s="49"/>
      <c r="J591" s="35"/>
      <c r="K591" s="35"/>
    </row>
    <row r="592" spans="6:11" x14ac:dyDescent="0.2">
      <c r="F592" s="212"/>
      <c r="G592" s="213"/>
      <c r="H592" s="46"/>
      <c r="I592" s="49"/>
      <c r="J592" s="35"/>
      <c r="K592" s="35"/>
    </row>
    <row r="593" spans="6:11" x14ac:dyDescent="0.2">
      <c r="F593" s="212"/>
      <c r="G593" s="213"/>
      <c r="H593" s="46"/>
      <c r="I593" s="49"/>
      <c r="J593" s="35"/>
      <c r="K593" s="35"/>
    </row>
    <row r="594" spans="6:11" x14ac:dyDescent="0.2">
      <c r="F594" s="212"/>
      <c r="G594" s="213"/>
      <c r="H594" s="46"/>
      <c r="I594" s="49"/>
      <c r="J594" s="35"/>
      <c r="K594" s="35"/>
    </row>
    <row r="595" spans="6:11" x14ac:dyDescent="0.2">
      <c r="F595" s="212"/>
      <c r="G595" s="213"/>
      <c r="H595" s="46"/>
      <c r="I595" s="49"/>
      <c r="J595" s="35"/>
      <c r="K595" s="35"/>
    </row>
    <row r="596" spans="6:11" x14ac:dyDescent="0.2">
      <c r="F596" s="212"/>
      <c r="G596" s="213"/>
      <c r="H596" s="46"/>
      <c r="I596" s="49"/>
      <c r="J596" s="35"/>
      <c r="K596" s="35"/>
    </row>
    <row r="597" spans="6:11" x14ac:dyDescent="0.2">
      <c r="F597" s="212"/>
      <c r="G597" s="213"/>
      <c r="H597" s="46"/>
      <c r="I597" s="49"/>
      <c r="J597" s="35"/>
      <c r="K597" s="35"/>
    </row>
    <row r="598" spans="6:11" x14ac:dyDescent="0.2">
      <c r="F598" s="212"/>
      <c r="G598" s="213"/>
      <c r="H598" s="46"/>
      <c r="I598" s="49"/>
      <c r="J598" s="35"/>
      <c r="K598" s="35"/>
    </row>
    <row r="599" spans="6:11" x14ac:dyDescent="0.2">
      <c r="F599" s="212"/>
      <c r="G599" s="213"/>
      <c r="H599" s="46"/>
      <c r="I599" s="49"/>
      <c r="J599" s="35"/>
      <c r="K599" s="35"/>
    </row>
    <row r="600" spans="6:11" x14ac:dyDescent="0.2">
      <c r="F600" s="212"/>
      <c r="G600" s="213"/>
      <c r="H600" s="46"/>
      <c r="I600" s="49"/>
      <c r="J600" s="35"/>
      <c r="K600" s="35"/>
    </row>
    <row r="601" spans="6:11" x14ac:dyDescent="0.2">
      <c r="F601" s="212"/>
      <c r="G601" s="213"/>
      <c r="H601" s="46"/>
      <c r="I601" s="49"/>
      <c r="J601" s="35"/>
      <c r="K601" s="35"/>
    </row>
    <row r="602" spans="6:11" x14ac:dyDescent="0.2">
      <c r="F602" s="212"/>
      <c r="G602" s="213"/>
      <c r="H602" s="46"/>
      <c r="I602" s="49"/>
      <c r="J602" s="35"/>
      <c r="K602" s="35"/>
    </row>
    <row r="603" spans="6:11" x14ac:dyDescent="0.2">
      <c r="F603" s="212"/>
      <c r="G603" s="213"/>
      <c r="H603" s="46"/>
      <c r="I603" s="49"/>
      <c r="J603" s="35"/>
      <c r="K603" s="35"/>
    </row>
    <row r="604" spans="6:11" x14ac:dyDescent="0.2">
      <c r="F604" s="212"/>
      <c r="G604" s="213"/>
      <c r="H604" s="46"/>
      <c r="I604" s="49"/>
      <c r="J604" s="35"/>
      <c r="K604" s="35"/>
    </row>
    <row r="605" spans="6:11" x14ac:dyDescent="0.2">
      <c r="F605" s="212"/>
      <c r="G605" s="213"/>
      <c r="H605" s="46"/>
      <c r="I605" s="49"/>
      <c r="J605" s="35"/>
      <c r="K605" s="35"/>
    </row>
    <row r="606" spans="6:11" x14ac:dyDescent="0.2">
      <c r="F606" s="212"/>
      <c r="G606" s="213"/>
      <c r="H606" s="46"/>
      <c r="I606" s="49"/>
      <c r="J606" s="35"/>
      <c r="K606" s="35"/>
    </row>
    <row r="607" spans="6:11" x14ac:dyDescent="0.2">
      <c r="F607" s="212"/>
      <c r="G607" s="213"/>
      <c r="H607" s="46"/>
      <c r="I607" s="49"/>
      <c r="J607" s="35"/>
      <c r="K607" s="35"/>
    </row>
    <row r="608" spans="6:11" x14ac:dyDescent="0.2">
      <c r="F608" s="212"/>
      <c r="G608" s="213"/>
      <c r="H608" s="46"/>
      <c r="I608" s="49"/>
      <c r="J608" s="35"/>
      <c r="K608" s="35"/>
    </row>
    <row r="609" spans="6:11" x14ac:dyDescent="0.2">
      <c r="F609" s="212"/>
      <c r="G609" s="213"/>
      <c r="H609" s="46"/>
      <c r="I609" s="49"/>
      <c r="J609" s="35"/>
      <c r="K609" s="35"/>
    </row>
    <row r="610" spans="6:11" x14ac:dyDescent="0.2">
      <c r="F610" s="212"/>
      <c r="G610" s="213"/>
      <c r="H610" s="46"/>
      <c r="I610" s="49"/>
      <c r="J610" s="35"/>
      <c r="K610" s="35"/>
    </row>
    <row r="611" spans="6:11" x14ac:dyDescent="0.2">
      <c r="F611" s="212"/>
      <c r="G611" s="213"/>
      <c r="H611" s="46"/>
      <c r="I611" s="49"/>
      <c r="J611" s="35"/>
      <c r="K611" s="35"/>
    </row>
    <row r="612" spans="6:11" x14ac:dyDescent="0.2">
      <c r="F612" s="212"/>
      <c r="G612" s="213"/>
      <c r="H612" s="46"/>
      <c r="I612" s="49"/>
      <c r="J612" s="35"/>
      <c r="K612" s="35"/>
    </row>
    <row r="613" spans="6:11" x14ac:dyDescent="0.2">
      <c r="F613" s="212"/>
      <c r="G613" s="213"/>
      <c r="H613" s="46"/>
      <c r="I613" s="49"/>
      <c r="J613" s="35"/>
      <c r="K613" s="35"/>
    </row>
    <row r="614" spans="6:11" x14ac:dyDescent="0.2">
      <c r="F614" s="212"/>
      <c r="G614" s="213"/>
      <c r="H614" s="46"/>
      <c r="I614" s="49"/>
      <c r="J614" s="35"/>
      <c r="K614" s="35"/>
    </row>
    <row r="615" spans="6:11" x14ac:dyDescent="0.2">
      <c r="F615" s="212"/>
      <c r="G615" s="213"/>
      <c r="H615" s="46"/>
      <c r="I615" s="49"/>
      <c r="J615" s="35"/>
      <c r="K615" s="35"/>
    </row>
    <row r="616" spans="6:11" x14ac:dyDescent="0.2">
      <c r="F616" s="212"/>
      <c r="G616" s="213"/>
      <c r="H616" s="46"/>
      <c r="I616" s="49"/>
      <c r="J616" s="35"/>
      <c r="K616" s="35"/>
    </row>
    <row r="617" spans="6:11" x14ac:dyDescent="0.2">
      <c r="F617" s="212"/>
      <c r="G617" s="213"/>
      <c r="H617" s="46"/>
      <c r="I617" s="49"/>
      <c r="J617" s="35"/>
      <c r="K617" s="35"/>
    </row>
    <row r="618" spans="6:11" x14ac:dyDescent="0.2">
      <c r="F618" s="212"/>
      <c r="G618" s="213"/>
      <c r="H618" s="46"/>
      <c r="I618" s="49"/>
      <c r="J618" s="35"/>
      <c r="K618" s="35"/>
    </row>
    <row r="619" spans="6:11" x14ac:dyDescent="0.2">
      <c r="F619" s="212"/>
      <c r="G619" s="213"/>
      <c r="H619" s="46"/>
      <c r="I619" s="49"/>
      <c r="J619" s="35"/>
      <c r="K619" s="35"/>
    </row>
    <row r="620" spans="6:11" x14ac:dyDescent="0.2">
      <c r="F620" s="212"/>
      <c r="G620" s="213"/>
      <c r="H620" s="46"/>
      <c r="I620" s="49"/>
      <c r="J620" s="35"/>
      <c r="K620" s="35"/>
    </row>
    <row r="621" spans="6:11" x14ac:dyDescent="0.2">
      <c r="F621" s="212"/>
      <c r="G621" s="213"/>
      <c r="H621" s="46"/>
      <c r="I621" s="49"/>
      <c r="J621" s="35"/>
      <c r="K621" s="35"/>
    </row>
    <row r="622" spans="6:11" x14ac:dyDescent="0.2">
      <c r="F622" s="212"/>
      <c r="G622" s="213"/>
      <c r="H622" s="46"/>
      <c r="I622" s="49"/>
      <c r="J622" s="35"/>
      <c r="K622" s="35"/>
    </row>
    <row r="623" spans="6:11" x14ac:dyDescent="0.2">
      <c r="F623" s="212"/>
      <c r="G623" s="213"/>
      <c r="H623" s="46"/>
      <c r="I623" s="49"/>
      <c r="J623" s="35"/>
      <c r="K623" s="35"/>
    </row>
    <row r="624" spans="6:11" x14ac:dyDescent="0.2">
      <c r="F624" s="212"/>
      <c r="G624" s="213"/>
      <c r="H624" s="46"/>
      <c r="I624" s="49"/>
      <c r="J624" s="35"/>
      <c r="K624" s="35"/>
    </row>
    <row r="625" spans="6:11" x14ac:dyDescent="0.2">
      <c r="F625" s="212"/>
      <c r="G625" s="213"/>
      <c r="H625" s="46"/>
      <c r="I625" s="49"/>
      <c r="J625" s="35"/>
      <c r="K625" s="35"/>
    </row>
    <row r="626" spans="6:11" x14ac:dyDescent="0.2">
      <c r="F626" s="212"/>
      <c r="G626" s="213"/>
      <c r="H626" s="46"/>
      <c r="I626" s="49"/>
      <c r="J626" s="35"/>
      <c r="K626" s="35"/>
    </row>
    <row r="627" spans="6:11" x14ac:dyDescent="0.2">
      <c r="F627" s="212"/>
      <c r="G627" s="213"/>
      <c r="H627" s="46"/>
      <c r="I627" s="49"/>
      <c r="J627" s="35"/>
      <c r="K627" s="35"/>
    </row>
    <row r="628" spans="6:11" x14ac:dyDescent="0.2">
      <c r="F628" s="212"/>
      <c r="G628" s="213"/>
      <c r="H628" s="46"/>
      <c r="I628" s="49"/>
      <c r="J628" s="35"/>
      <c r="K628" s="35"/>
    </row>
    <row r="629" spans="6:11" x14ac:dyDescent="0.2">
      <c r="F629" s="212"/>
      <c r="G629" s="213"/>
      <c r="H629" s="46"/>
      <c r="I629" s="49"/>
      <c r="J629" s="35"/>
      <c r="K629" s="35"/>
    </row>
    <row r="630" spans="6:11" x14ac:dyDescent="0.2">
      <c r="F630" s="212"/>
      <c r="G630" s="213"/>
      <c r="H630" s="46"/>
      <c r="I630" s="49"/>
      <c r="J630" s="35"/>
      <c r="K630" s="35"/>
    </row>
    <row r="631" spans="6:11" x14ac:dyDescent="0.2">
      <c r="F631" s="212"/>
      <c r="G631" s="213"/>
      <c r="H631" s="46"/>
      <c r="I631" s="49"/>
      <c r="J631" s="35"/>
      <c r="K631" s="35"/>
    </row>
    <row r="632" spans="6:11" x14ac:dyDescent="0.2">
      <c r="F632" s="212"/>
      <c r="G632" s="213"/>
      <c r="H632" s="46"/>
      <c r="I632" s="49"/>
      <c r="J632" s="35"/>
      <c r="K632" s="35"/>
    </row>
    <row r="633" spans="6:11" x14ac:dyDescent="0.2">
      <c r="F633" s="212"/>
      <c r="G633" s="213"/>
      <c r="H633" s="46"/>
      <c r="I633" s="49"/>
      <c r="J633" s="35"/>
      <c r="K633" s="35"/>
    </row>
    <row r="634" spans="6:11" x14ac:dyDescent="0.2">
      <c r="F634" s="212"/>
      <c r="G634" s="213"/>
      <c r="H634" s="46"/>
      <c r="I634" s="49"/>
      <c r="J634" s="35"/>
      <c r="K634" s="35"/>
    </row>
    <row r="635" spans="6:11" x14ac:dyDescent="0.2">
      <c r="F635" s="212"/>
      <c r="G635" s="213"/>
      <c r="H635" s="46"/>
      <c r="I635" s="49"/>
      <c r="J635" s="35"/>
      <c r="K635" s="35"/>
    </row>
    <row r="636" spans="6:11" x14ac:dyDescent="0.2">
      <c r="F636" s="212"/>
      <c r="G636" s="213"/>
      <c r="H636" s="46"/>
      <c r="I636" s="49"/>
      <c r="J636" s="35"/>
      <c r="K636" s="35"/>
    </row>
    <row r="637" spans="6:11" x14ac:dyDescent="0.2">
      <c r="F637" s="212"/>
      <c r="G637" s="213"/>
      <c r="H637" s="46"/>
      <c r="I637" s="49"/>
      <c r="J637" s="35"/>
      <c r="K637" s="35"/>
    </row>
    <row r="638" spans="6:11" x14ac:dyDescent="0.2">
      <c r="F638" s="212"/>
      <c r="G638" s="213"/>
      <c r="H638" s="46"/>
      <c r="I638" s="49"/>
      <c r="J638" s="35"/>
      <c r="K638" s="35"/>
    </row>
    <row r="639" spans="6:11" x14ac:dyDescent="0.2">
      <c r="F639" s="212"/>
      <c r="G639" s="213"/>
      <c r="H639" s="46"/>
      <c r="I639" s="49"/>
      <c r="J639" s="35"/>
      <c r="K639" s="35"/>
    </row>
    <row r="640" spans="6:11" x14ac:dyDescent="0.2">
      <c r="F640" s="212"/>
      <c r="G640" s="213"/>
      <c r="H640" s="46"/>
      <c r="I640" s="49"/>
      <c r="J640" s="35"/>
      <c r="K640" s="35"/>
    </row>
    <row r="641" spans="6:11" x14ac:dyDescent="0.2">
      <c r="F641" s="212"/>
      <c r="G641" s="213"/>
      <c r="H641" s="46"/>
      <c r="I641" s="49"/>
      <c r="J641" s="35"/>
      <c r="K641" s="35"/>
    </row>
    <row r="642" spans="6:11" x14ac:dyDescent="0.2">
      <c r="F642" s="212"/>
      <c r="G642" s="213"/>
      <c r="H642" s="46"/>
      <c r="I642" s="49"/>
      <c r="J642" s="35"/>
      <c r="K642" s="35"/>
    </row>
    <row r="643" spans="6:11" x14ac:dyDescent="0.2">
      <c r="F643" s="212"/>
      <c r="G643" s="213"/>
      <c r="H643" s="46"/>
      <c r="I643" s="49"/>
      <c r="J643" s="35"/>
      <c r="K643" s="35"/>
    </row>
    <row r="644" spans="6:11" x14ac:dyDescent="0.2">
      <c r="F644" s="212"/>
      <c r="G644" s="213"/>
      <c r="H644" s="46"/>
      <c r="I644" s="49"/>
      <c r="J644" s="35"/>
      <c r="K644" s="35"/>
    </row>
    <row r="645" spans="6:11" x14ac:dyDescent="0.2">
      <c r="F645" s="212"/>
      <c r="G645" s="213"/>
      <c r="H645" s="46"/>
      <c r="I645" s="49"/>
      <c r="J645" s="35"/>
      <c r="K645" s="35"/>
    </row>
    <row r="646" spans="6:11" x14ac:dyDescent="0.2">
      <c r="F646" s="212"/>
      <c r="G646" s="213"/>
      <c r="H646" s="46"/>
      <c r="I646" s="49"/>
      <c r="J646" s="35"/>
      <c r="K646" s="35"/>
    </row>
    <row r="647" spans="6:11" x14ac:dyDescent="0.2">
      <c r="F647" s="212"/>
      <c r="G647" s="213"/>
      <c r="H647" s="46"/>
      <c r="I647" s="49"/>
      <c r="J647" s="35"/>
      <c r="K647" s="35"/>
    </row>
    <row r="648" spans="6:11" x14ac:dyDescent="0.2">
      <c r="F648" s="212"/>
      <c r="G648" s="213"/>
      <c r="H648" s="46"/>
      <c r="I648" s="49"/>
      <c r="J648" s="35"/>
      <c r="K648" s="35"/>
    </row>
    <row r="649" spans="6:11" x14ac:dyDescent="0.2">
      <c r="F649" s="212"/>
      <c r="G649" s="213"/>
      <c r="H649" s="46"/>
      <c r="I649" s="49"/>
      <c r="J649" s="35"/>
      <c r="K649" s="35"/>
    </row>
    <row r="650" spans="6:11" x14ac:dyDescent="0.2">
      <c r="F650" s="212"/>
      <c r="G650" s="213"/>
      <c r="H650" s="46"/>
      <c r="I650" s="49"/>
      <c r="J650" s="35"/>
      <c r="K650" s="35"/>
    </row>
    <row r="651" spans="6:11" x14ac:dyDescent="0.2">
      <c r="F651" s="212"/>
      <c r="G651" s="213"/>
      <c r="H651" s="46"/>
      <c r="I651" s="49"/>
      <c r="J651" s="35"/>
      <c r="K651" s="35"/>
    </row>
    <row r="652" spans="6:11" x14ac:dyDescent="0.2">
      <c r="F652" s="212"/>
      <c r="G652" s="213"/>
      <c r="H652" s="46"/>
      <c r="I652" s="49"/>
      <c r="J652" s="35"/>
      <c r="K652" s="35"/>
    </row>
    <row r="653" spans="6:11" x14ac:dyDescent="0.2">
      <c r="F653" s="212"/>
      <c r="G653" s="213"/>
      <c r="H653" s="46"/>
      <c r="I653" s="49"/>
      <c r="J653" s="35"/>
      <c r="K653" s="35"/>
    </row>
    <row r="654" spans="6:11" x14ac:dyDescent="0.2">
      <c r="F654" s="212"/>
      <c r="G654" s="213"/>
      <c r="H654" s="46"/>
      <c r="I654" s="49"/>
      <c r="J654" s="35"/>
      <c r="K654" s="35"/>
    </row>
    <row r="655" spans="6:11" x14ac:dyDescent="0.2">
      <c r="F655" s="212"/>
      <c r="G655" s="213"/>
      <c r="H655" s="46"/>
      <c r="I655" s="49"/>
      <c r="J655" s="35"/>
      <c r="K655" s="35"/>
    </row>
    <row r="656" spans="6:11" x14ac:dyDescent="0.2">
      <c r="F656" s="212"/>
      <c r="G656" s="213"/>
      <c r="H656" s="46"/>
      <c r="I656" s="49"/>
      <c r="J656" s="35"/>
      <c r="K656" s="35"/>
    </row>
    <row r="657" spans="6:11" x14ac:dyDescent="0.2">
      <c r="F657" s="212"/>
      <c r="G657" s="213"/>
      <c r="H657" s="46"/>
      <c r="I657" s="49"/>
      <c r="J657" s="35"/>
      <c r="K657" s="35"/>
    </row>
    <row r="658" spans="6:11" x14ac:dyDescent="0.2">
      <c r="F658" s="212"/>
      <c r="G658" s="213"/>
      <c r="H658" s="46"/>
      <c r="I658" s="49"/>
      <c r="J658" s="35"/>
      <c r="K658" s="35"/>
    </row>
    <row r="659" spans="6:11" x14ac:dyDescent="0.2">
      <c r="F659" s="212"/>
      <c r="G659" s="213"/>
      <c r="H659" s="46"/>
      <c r="I659" s="49"/>
      <c r="J659" s="35"/>
      <c r="K659" s="35"/>
    </row>
    <row r="660" spans="6:11" x14ac:dyDescent="0.2">
      <c r="F660" s="212"/>
      <c r="G660" s="213"/>
      <c r="H660" s="46"/>
      <c r="I660" s="49"/>
      <c r="J660" s="35"/>
      <c r="K660" s="35"/>
    </row>
    <row r="661" spans="6:11" x14ac:dyDescent="0.2">
      <c r="F661" s="212"/>
      <c r="G661" s="213"/>
      <c r="H661" s="46"/>
      <c r="I661" s="49"/>
      <c r="J661" s="35"/>
      <c r="K661" s="35"/>
    </row>
    <row r="662" spans="6:11" x14ac:dyDescent="0.2">
      <c r="F662" s="212"/>
      <c r="G662" s="213"/>
      <c r="H662" s="46"/>
      <c r="I662" s="49"/>
      <c r="J662" s="35"/>
      <c r="K662" s="35"/>
    </row>
    <row r="663" spans="6:11" x14ac:dyDescent="0.2">
      <c r="F663" s="212"/>
      <c r="G663" s="213"/>
      <c r="H663" s="46"/>
      <c r="I663" s="49"/>
      <c r="J663" s="35"/>
      <c r="K663" s="35"/>
    </row>
    <row r="664" spans="6:11" x14ac:dyDescent="0.2">
      <c r="F664" s="212"/>
      <c r="G664" s="213"/>
      <c r="H664" s="46"/>
      <c r="I664" s="49"/>
      <c r="J664" s="35"/>
      <c r="K664" s="35"/>
    </row>
    <row r="665" spans="6:11" x14ac:dyDescent="0.2">
      <c r="F665" s="212"/>
      <c r="G665" s="213"/>
      <c r="H665" s="46"/>
      <c r="I665" s="49"/>
      <c r="J665" s="35"/>
      <c r="K665" s="35"/>
    </row>
    <row r="666" spans="6:11" x14ac:dyDescent="0.2">
      <c r="F666" s="212"/>
      <c r="G666" s="213"/>
      <c r="H666" s="46"/>
      <c r="I666" s="49"/>
      <c r="J666" s="35"/>
      <c r="K666" s="35"/>
    </row>
    <row r="667" spans="6:11" x14ac:dyDescent="0.2">
      <c r="F667" s="212"/>
      <c r="G667" s="213"/>
      <c r="H667" s="46"/>
      <c r="I667" s="49"/>
      <c r="J667" s="35"/>
      <c r="K667" s="35"/>
    </row>
    <row r="668" spans="6:11" x14ac:dyDescent="0.2">
      <c r="F668" s="212"/>
      <c r="G668" s="213"/>
      <c r="H668" s="46"/>
      <c r="I668" s="49"/>
      <c r="J668" s="35"/>
      <c r="K668" s="35"/>
    </row>
    <row r="669" spans="6:11" x14ac:dyDescent="0.2">
      <c r="F669" s="212"/>
      <c r="G669" s="213"/>
      <c r="H669" s="46"/>
      <c r="I669" s="49"/>
      <c r="J669" s="35"/>
      <c r="K669" s="35"/>
    </row>
    <row r="670" spans="6:11" x14ac:dyDescent="0.2">
      <c r="F670" s="212"/>
      <c r="G670" s="213"/>
      <c r="H670" s="46"/>
      <c r="I670" s="49"/>
      <c r="J670" s="35"/>
      <c r="K670" s="35"/>
    </row>
    <row r="671" spans="6:11" x14ac:dyDescent="0.2">
      <c r="F671" s="212"/>
      <c r="G671" s="213"/>
      <c r="H671" s="46"/>
      <c r="I671" s="49"/>
      <c r="J671" s="35"/>
      <c r="K671" s="35"/>
    </row>
    <row r="672" spans="6:11" x14ac:dyDescent="0.2">
      <c r="F672" s="212"/>
      <c r="G672" s="213"/>
      <c r="H672" s="46"/>
      <c r="I672" s="49"/>
      <c r="J672" s="35"/>
      <c r="K672" s="35"/>
    </row>
    <row r="673" spans="6:11" x14ac:dyDescent="0.2">
      <c r="F673" s="212"/>
      <c r="G673" s="213"/>
      <c r="H673" s="46"/>
      <c r="I673" s="49"/>
      <c r="J673" s="35"/>
      <c r="K673" s="35"/>
    </row>
    <row r="674" spans="6:11" x14ac:dyDescent="0.2">
      <c r="F674" s="212"/>
      <c r="G674" s="213"/>
      <c r="H674" s="46"/>
      <c r="I674" s="49"/>
      <c r="J674" s="35"/>
      <c r="K674" s="35"/>
    </row>
    <row r="675" spans="6:11" x14ac:dyDescent="0.2">
      <c r="F675" s="212"/>
      <c r="G675" s="213"/>
      <c r="H675" s="46"/>
      <c r="I675" s="49"/>
      <c r="J675" s="35"/>
      <c r="K675" s="35"/>
    </row>
    <row r="676" spans="6:11" x14ac:dyDescent="0.2">
      <c r="F676" s="212"/>
      <c r="G676" s="213"/>
      <c r="H676" s="46"/>
      <c r="I676" s="49"/>
      <c r="J676" s="35"/>
      <c r="K676" s="35"/>
    </row>
    <row r="677" spans="6:11" x14ac:dyDescent="0.2">
      <c r="F677" s="212"/>
      <c r="G677" s="213"/>
      <c r="H677" s="46"/>
      <c r="I677" s="49"/>
      <c r="J677" s="35"/>
      <c r="K677" s="35"/>
    </row>
    <row r="678" spans="6:11" x14ac:dyDescent="0.2">
      <c r="F678" s="212"/>
      <c r="G678" s="213"/>
      <c r="H678" s="46"/>
      <c r="I678" s="49"/>
      <c r="J678" s="35"/>
      <c r="K678" s="35"/>
    </row>
    <row r="679" spans="6:11" x14ac:dyDescent="0.2">
      <c r="F679" s="212"/>
      <c r="G679" s="213"/>
      <c r="H679" s="46"/>
      <c r="I679" s="49"/>
      <c r="J679" s="35"/>
      <c r="K679" s="35"/>
    </row>
    <row r="680" spans="6:11" x14ac:dyDescent="0.2">
      <c r="F680" s="212"/>
      <c r="G680" s="213"/>
      <c r="H680" s="46"/>
      <c r="I680" s="49"/>
      <c r="J680" s="35"/>
      <c r="K680" s="35"/>
    </row>
    <row r="681" spans="6:11" x14ac:dyDescent="0.2">
      <c r="F681" s="212"/>
      <c r="G681" s="213"/>
      <c r="H681" s="46"/>
      <c r="I681" s="49"/>
      <c r="J681" s="35"/>
      <c r="K681" s="35"/>
    </row>
    <row r="682" spans="6:11" x14ac:dyDescent="0.2">
      <c r="F682" s="212"/>
      <c r="G682" s="213"/>
      <c r="H682" s="46"/>
      <c r="I682" s="49"/>
      <c r="J682" s="35"/>
      <c r="K682" s="35"/>
    </row>
    <row r="683" spans="6:11" x14ac:dyDescent="0.2">
      <c r="F683" s="212"/>
      <c r="G683" s="213"/>
      <c r="H683" s="46"/>
      <c r="I683" s="49"/>
      <c r="J683" s="35"/>
      <c r="K683" s="35"/>
    </row>
    <row r="684" spans="6:11" x14ac:dyDescent="0.2">
      <c r="F684" s="212"/>
      <c r="G684" s="213"/>
      <c r="H684" s="46"/>
      <c r="I684" s="49"/>
      <c r="J684" s="35"/>
      <c r="K684" s="35"/>
    </row>
    <row r="685" spans="6:11" x14ac:dyDescent="0.2">
      <c r="F685" s="212"/>
      <c r="G685" s="213"/>
      <c r="H685" s="46"/>
      <c r="I685" s="49"/>
      <c r="J685" s="35"/>
      <c r="K685" s="35"/>
    </row>
    <row r="686" spans="6:11" x14ac:dyDescent="0.2">
      <c r="F686" s="212"/>
      <c r="G686" s="213"/>
      <c r="H686" s="46"/>
      <c r="I686" s="49"/>
      <c r="J686" s="35"/>
      <c r="K686" s="35"/>
    </row>
    <row r="687" spans="6:11" x14ac:dyDescent="0.2">
      <c r="F687" s="212"/>
      <c r="G687" s="213"/>
      <c r="H687" s="46"/>
      <c r="I687" s="49"/>
      <c r="J687" s="35"/>
      <c r="K687" s="35"/>
    </row>
    <row r="688" spans="6:11" x14ac:dyDescent="0.2">
      <c r="F688" s="212"/>
      <c r="G688" s="213"/>
      <c r="H688" s="46"/>
      <c r="I688" s="49"/>
      <c r="J688" s="35"/>
      <c r="K688" s="35"/>
    </row>
    <row r="689" spans="6:11" x14ac:dyDescent="0.2">
      <c r="F689" s="212"/>
      <c r="G689" s="213"/>
      <c r="H689" s="46"/>
      <c r="I689" s="49"/>
      <c r="J689" s="35"/>
      <c r="K689" s="35"/>
    </row>
    <row r="690" spans="6:11" x14ac:dyDescent="0.2">
      <c r="F690" s="212"/>
      <c r="G690" s="213"/>
      <c r="H690" s="46"/>
      <c r="I690" s="49"/>
      <c r="J690" s="35"/>
      <c r="K690" s="35"/>
    </row>
    <row r="691" spans="6:11" x14ac:dyDescent="0.2">
      <c r="F691" s="212"/>
      <c r="G691" s="213"/>
      <c r="H691" s="46"/>
      <c r="I691" s="49"/>
      <c r="J691" s="35"/>
      <c r="K691" s="35"/>
    </row>
  </sheetData>
  <sheetProtection password="EEB4" sheet="1" objects="1" scenarios="1" sort="0" autoFilter="0"/>
  <autoFilter ref="A1:X68"/>
  <mergeCells count="239">
    <mergeCell ref="P26:P37"/>
    <mergeCell ref="Q26:Q37"/>
    <mergeCell ref="R26:R37"/>
    <mergeCell ref="W26:W37"/>
    <mergeCell ref="X26:X37"/>
    <mergeCell ref="A22:A23"/>
    <mergeCell ref="B22:B23"/>
    <mergeCell ref="C22:C23"/>
    <mergeCell ref="D22:D23"/>
    <mergeCell ref="E22:E23"/>
    <mergeCell ref="D24:D25"/>
    <mergeCell ref="E24:E25"/>
    <mergeCell ref="C26:C37"/>
    <mergeCell ref="D26:D37"/>
    <mergeCell ref="E26:E37"/>
    <mergeCell ref="O26:O37"/>
    <mergeCell ref="A11:A14"/>
    <mergeCell ref="A15:A18"/>
    <mergeCell ref="A19:A20"/>
    <mergeCell ref="B19:B20"/>
    <mergeCell ref="A24:A25"/>
    <mergeCell ref="A38:A39"/>
    <mergeCell ref="A40:A41"/>
    <mergeCell ref="A45:A48"/>
    <mergeCell ref="A49:A53"/>
    <mergeCell ref="B38:B39"/>
    <mergeCell ref="B11:B14"/>
    <mergeCell ref="B26:B37"/>
    <mergeCell ref="A54:A57"/>
    <mergeCell ref="A58:A61"/>
    <mergeCell ref="A62:A63"/>
    <mergeCell ref="A26:A37"/>
    <mergeCell ref="A64:A66"/>
    <mergeCell ref="H78:H79"/>
    <mergeCell ref="I78:I79"/>
    <mergeCell ref="W24:W25"/>
    <mergeCell ref="X24:X25"/>
    <mergeCell ref="S24:S25"/>
    <mergeCell ref="T24:T25"/>
    <mergeCell ref="U24:U25"/>
    <mergeCell ref="V24:V25"/>
    <mergeCell ref="Q24:Q25"/>
    <mergeCell ref="R24:R25"/>
    <mergeCell ref="X38:X39"/>
    <mergeCell ref="W38:W39"/>
    <mergeCell ref="S26:S27"/>
    <mergeCell ref="T26:T27"/>
    <mergeCell ref="U26:U27"/>
    <mergeCell ref="V26:V27"/>
    <mergeCell ref="O24:O25"/>
    <mergeCell ref="P24:P25"/>
    <mergeCell ref="W45:W48"/>
    <mergeCell ref="O19:O20"/>
    <mergeCell ref="P19:P20"/>
    <mergeCell ref="X19:X20"/>
    <mergeCell ref="Q19:Q20"/>
    <mergeCell ref="R19:R20"/>
    <mergeCell ref="S19:S20"/>
    <mergeCell ref="T19:T20"/>
    <mergeCell ref="U19:U20"/>
    <mergeCell ref="W19:W20"/>
    <mergeCell ref="P15:P18"/>
    <mergeCell ref="Q15:Q18"/>
    <mergeCell ref="R15:R18"/>
    <mergeCell ref="S15:S18"/>
    <mergeCell ref="T15:T18"/>
    <mergeCell ref="U15:U18"/>
    <mergeCell ref="W15:W18"/>
    <mergeCell ref="X9:X10"/>
    <mergeCell ref="O9:O10"/>
    <mergeCell ref="P9:P10"/>
    <mergeCell ref="Q9:Q10"/>
    <mergeCell ref="R9:R10"/>
    <mergeCell ref="S9:S10"/>
    <mergeCell ref="O15:O18"/>
    <mergeCell ref="W11:W14"/>
    <mergeCell ref="S11:S13"/>
    <mergeCell ref="R11:R14"/>
    <mergeCell ref="Q11:Q14"/>
    <mergeCell ref="T9:T10"/>
    <mergeCell ref="U9:U10"/>
    <mergeCell ref="V9:V10"/>
    <mergeCell ref="W9:W10"/>
    <mergeCell ref="X15:X18"/>
    <mergeCell ref="V11:V13"/>
    <mergeCell ref="T11:T13"/>
    <mergeCell ref="U11:U13"/>
    <mergeCell ref="X11:X14"/>
    <mergeCell ref="V2:V4"/>
    <mergeCell ref="W2:W4"/>
    <mergeCell ref="X2:X4"/>
    <mergeCell ref="O5:O7"/>
    <mergeCell ref="P5:P7"/>
    <mergeCell ref="Q5:Q7"/>
    <mergeCell ref="P2:P4"/>
    <mergeCell ref="Q2:Q4"/>
    <mergeCell ref="R2:R4"/>
    <mergeCell ref="S2:S4"/>
    <mergeCell ref="T2:T4"/>
    <mergeCell ref="U2:U4"/>
    <mergeCell ref="O2:O4"/>
    <mergeCell ref="X5:X7"/>
    <mergeCell ref="R5:R7"/>
    <mergeCell ref="S5:S7"/>
    <mergeCell ref="T5:T7"/>
    <mergeCell ref="U5:U7"/>
    <mergeCell ref="V5:V7"/>
    <mergeCell ref="W5:W7"/>
    <mergeCell ref="X45:X48"/>
    <mergeCell ref="O38:O39"/>
    <mergeCell ref="O40:O41"/>
    <mergeCell ref="P38:P39"/>
    <mergeCell ref="O45:O48"/>
    <mergeCell ref="P45:P48"/>
    <mergeCell ref="Q38:Q39"/>
    <mergeCell ref="R38:R39"/>
    <mergeCell ref="X40:X41"/>
    <mergeCell ref="W40:W41"/>
    <mergeCell ref="R40:R41"/>
    <mergeCell ref="Q40:Q41"/>
    <mergeCell ref="P40:P41"/>
    <mergeCell ref="S40:S41"/>
    <mergeCell ref="T40:T41"/>
    <mergeCell ref="U40:U41"/>
    <mergeCell ref="V40:V41"/>
    <mergeCell ref="Q45:Q48"/>
    <mergeCell ref="R45:R48"/>
    <mergeCell ref="W42:W44"/>
    <mergeCell ref="X42:X44"/>
    <mergeCell ref="Q42:Q44"/>
    <mergeCell ref="R42:R44"/>
    <mergeCell ref="P49:P53"/>
    <mergeCell ref="Q49:Q53"/>
    <mergeCell ref="R49:R53"/>
    <mergeCell ref="W49:W53"/>
    <mergeCell ref="X49:X53"/>
    <mergeCell ref="O54:O57"/>
    <mergeCell ref="P54:P57"/>
    <mergeCell ref="Q54:Q57"/>
    <mergeCell ref="R54:R57"/>
    <mergeCell ref="W54:W57"/>
    <mergeCell ref="X54:X57"/>
    <mergeCell ref="O49:O53"/>
    <mergeCell ref="P58:P61"/>
    <mergeCell ref="Q58:Q61"/>
    <mergeCell ref="R58:R61"/>
    <mergeCell ref="W58:W61"/>
    <mergeCell ref="X58:X61"/>
    <mergeCell ref="X62:X63"/>
    <mergeCell ref="X64:X66"/>
    <mergeCell ref="O67:O68"/>
    <mergeCell ref="P67:P68"/>
    <mergeCell ref="Q67:Q68"/>
    <mergeCell ref="R67:R68"/>
    <mergeCell ref="W67:W68"/>
    <mergeCell ref="X67:X68"/>
    <mergeCell ref="O64:O66"/>
    <mergeCell ref="P64:P66"/>
    <mergeCell ref="Q64:Q66"/>
    <mergeCell ref="R64:R66"/>
    <mergeCell ref="W64:W66"/>
    <mergeCell ref="O62:O63"/>
    <mergeCell ref="P62:P63"/>
    <mergeCell ref="Q62:Q63"/>
    <mergeCell ref="R62:R63"/>
    <mergeCell ref="W62:W63"/>
    <mergeCell ref="O58:O61"/>
    <mergeCell ref="B5:B7"/>
    <mergeCell ref="B2:B4"/>
    <mergeCell ref="C5:C7"/>
    <mergeCell ref="D5:D7"/>
    <mergeCell ref="B24:B25"/>
    <mergeCell ref="C24:C25"/>
    <mergeCell ref="C19:C20"/>
    <mergeCell ref="D19:D20"/>
    <mergeCell ref="E19:E20"/>
    <mergeCell ref="C58:C61"/>
    <mergeCell ref="D58:D61"/>
    <mergeCell ref="E54:E57"/>
    <mergeCell ref="E49:E53"/>
    <mergeCell ref="C49:C53"/>
    <mergeCell ref="D49:D53"/>
    <mergeCell ref="E40:E41"/>
    <mergeCell ref="D40:D41"/>
    <mergeCell ref="C40:C41"/>
    <mergeCell ref="C45:C48"/>
    <mergeCell ref="D45:D48"/>
    <mergeCell ref="E45:E48"/>
    <mergeCell ref="E58:E61"/>
    <mergeCell ref="C54:C57"/>
    <mergeCell ref="D54:D57"/>
    <mergeCell ref="B62:B63"/>
    <mergeCell ref="B58:B61"/>
    <mergeCell ref="B54:B57"/>
    <mergeCell ref="B49:B53"/>
    <mergeCell ref="B45:B48"/>
    <mergeCell ref="P11:P14"/>
    <mergeCell ref="O11:O14"/>
    <mergeCell ref="A67:A68"/>
    <mergeCell ref="E38:E39"/>
    <mergeCell ref="D38:D39"/>
    <mergeCell ref="C38:C39"/>
    <mergeCell ref="C64:C66"/>
    <mergeCell ref="D64:D66"/>
    <mergeCell ref="E64:E66"/>
    <mergeCell ref="B64:B66"/>
    <mergeCell ref="B67:B68"/>
    <mergeCell ref="O42:O44"/>
    <mergeCell ref="P42:P44"/>
    <mergeCell ref="C67:C68"/>
    <mergeCell ref="D67:D68"/>
    <mergeCell ref="E67:E68"/>
    <mergeCell ref="C62:C63"/>
    <mergeCell ref="D62:D63"/>
    <mergeCell ref="E62:E63"/>
    <mergeCell ref="A2:A4"/>
    <mergeCell ref="A5:A7"/>
    <mergeCell ref="A9:A10"/>
    <mergeCell ref="A42:A44"/>
    <mergeCell ref="B42:B44"/>
    <mergeCell ref="C42:C44"/>
    <mergeCell ref="D42:D44"/>
    <mergeCell ref="E42:E44"/>
    <mergeCell ref="E5:E7"/>
    <mergeCell ref="C2:C4"/>
    <mergeCell ref="D2:D4"/>
    <mergeCell ref="E2:E4"/>
    <mergeCell ref="B9:B10"/>
    <mergeCell ref="C9:C10"/>
    <mergeCell ref="D9:D10"/>
    <mergeCell ref="E9:E10"/>
    <mergeCell ref="C15:C18"/>
    <mergeCell ref="D15:D18"/>
    <mergeCell ref="E15:E18"/>
    <mergeCell ref="C11:C14"/>
    <mergeCell ref="D11:D14"/>
    <mergeCell ref="E11:E14"/>
    <mergeCell ref="B15:B18"/>
    <mergeCell ref="B40:B41"/>
  </mergeCells>
  <conditionalFormatting sqref="K24:K25 K2:K21">
    <cfRule type="containsText" dxfId="152" priority="186" operator="containsText" text="Nový">
      <formula>NOT(ISERROR(SEARCH("Nový",K2)))</formula>
    </cfRule>
    <cfRule type="containsText" dxfId="151" priority="187" operator="containsText" text="Zrušený">
      <formula>NOT(ISERROR(SEARCH("Zrušený",K2)))</formula>
    </cfRule>
    <cfRule type="containsText" dxfId="150" priority="188" operator="containsText" text="Nevykonaný">
      <formula>NOT(ISERROR(SEARCH("Nevykonaný",K2)))</formula>
    </cfRule>
    <cfRule type="containsText" dxfId="149" priority="189" operator="containsText" text="Prieb. Plnený">
      <formula>NOT(ISERROR(SEARCH("Prieb. Plnený",K2)))</formula>
    </cfRule>
    <cfRule type="containsText" dxfId="148" priority="190" operator="containsText" text="Splnený">
      <formula>NOT(ISERROR(SEARCH("Splnený",K2)))</formula>
    </cfRule>
  </conditionalFormatting>
  <conditionalFormatting sqref="K26:K40">
    <cfRule type="containsText" dxfId="147" priority="156" operator="containsText" text="Nový">
      <formula>NOT(ISERROR(SEARCH("Nový",K26)))</formula>
    </cfRule>
    <cfRule type="containsText" dxfId="146" priority="157" operator="containsText" text="Zrušený">
      <formula>NOT(ISERROR(SEARCH("Zrušený",K26)))</formula>
    </cfRule>
    <cfRule type="containsText" dxfId="145" priority="158" operator="containsText" text="Nevykonaný">
      <formula>NOT(ISERROR(SEARCH("Nevykonaný",K26)))</formula>
    </cfRule>
    <cfRule type="containsText" dxfId="144" priority="159" operator="containsText" text="Prieb. Plnený">
      <formula>NOT(ISERROR(SEARCH("Prieb. Plnený",K26)))</formula>
    </cfRule>
    <cfRule type="containsText" dxfId="143" priority="160" operator="containsText" text="Splnený">
      <formula>NOT(ISERROR(SEARCH("Splnený",K26)))</formula>
    </cfRule>
  </conditionalFormatting>
  <conditionalFormatting sqref="K42:K46 K48:K49">
    <cfRule type="containsText" dxfId="142" priority="151" operator="containsText" text="Nový">
      <formula>NOT(ISERROR(SEARCH("Nový",K42)))</formula>
    </cfRule>
    <cfRule type="containsText" dxfId="141" priority="152" operator="containsText" text="Zrušený">
      <formula>NOT(ISERROR(SEARCH("Zrušený",K42)))</formula>
    </cfRule>
    <cfRule type="containsText" dxfId="140" priority="153" operator="containsText" text="Nevykonaný">
      <formula>NOT(ISERROR(SEARCH("Nevykonaný",K42)))</formula>
    </cfRule>
    <cfRule type="containsText" dxfId="139" priority="154" operator="containsText" text="Prieb. Plnený">
      <formula>NOT(ISERROR(SEARCH("Prieb. Plnený",K42)))</formula>
    </cfRule>
    <cfRule type="containsText" dxfId="138" priority="155" operator="containsText" text="Splnený">
      <formula>NOT(ISERROR(SEARCH("Splnený",K42)))</formula>
    </cfRule>
  </conditionalFormatting>
  <conditionalFormatting sqref="K41">
    <cfRule type="containsText" dxfId="137" priority="146" operator="containsText" text="Nový">
      <formula>NOT(ISERROR(SEARCH("Nový",K41)))</formula>
    </cfRule>
    <cfRule type="containsText" dxfId="136" priority="147" operator="containsText" text="Zrušený">
      <formula>NOT(ISERROR(SEARCH("Zrušený",K41)))</formula>
    </cfRule>
    <cfRule type="containsText" dxfId="135" priority="148" operator="containsText" text="Nevykonaný">
      <formula>NOT(ISERROR(SEARCH("Nevykonaný",K41)))</formula>
    </cfRule>
    <cfRule type="containsText" dxfId="134" priority="149" operator="containsText" text="Prieb. Plnený">
      <formula>NOT(ISERROR(SEARCH("Prieb. Plnený",K41)))</formula>
    </cfRule>
    <cfRule type="containsText" dxfId="133" priority="150" operator="containsText" text="Splnený">
      <formula>NOT(ISERROR(SEARCH("Splnený",K41)))</formula>
    </cfRule>
  </conditionalFormatting>
  <conditionalFormatting sqref="K69:K102">
    <cfRule type="containsText" dxfId="132" priority="141" operator="containsText" text="Nový">
      <formula>NOT(ISERROR(SEARCH("Nový",K69)))</formula>
    </cfRule>
    <cfRule type="containsText" dxfId="131" priority="142" operator="containsText" text="Zrušený">
      <formula>NOT(ISERROR(SEARCH("Zrušený",K69)))</formula>
    </cfRule>
    <cfRule type="containsText" dxfId="130" priority="143" operator="containsText" text="Nevykonaný">
      <formula>NOT(ISERROR(SEARCH("Nevykonaný",K69)))</formula>
    </cfRule>
    <cfRule type="containsText" dxfId="129" priority="144" operator="containsText" text="Prieb. Plnený">
      <formula>NOT(ISERROR(SEARCH("Prieb. Plnený",K69)))</formula>
    </cfRule>
    <cfRule type="containsText" dxfId="128" priority="145" operator="containsText" text="Splnený">
      <formula>NOT(ISERROR(SEARCH("Splnený",K69)))</formula>
    </cfRule>
  </conditionalFormatting>
  <conditionalFormatting sqref="K103:K114">
    <cfRule type="containsText" dxfId="127" priority="136" operator="containsText" text="Nový">
      <formula>NOT(ISERROR(SEARCH("Nový",K103)))</formula>
    </cfRule>
    <cfRule type="containsText" dxfId="126" priority="137" operator="containsText" text="Zrušený">
      <formula>NOT(ISERROR(SEARCH("Zrušený",K103)))</formula>
    </cfRule>
    <cfRule type="containsText" dxfId="125" priority="138" operator="containsText" text="Nevykonaný">
      <formula>NOT(ISERROR(SEARCH("Nevykonaný",K103)))</formula>
    </cfRule>
    <cfRule type="containsText" dxfId="124" priority="139" operator="containsText" text="Prieb. Plnený">
      <formula>NOT(ISERROR(SEARCH("Prieb. Plnený",K103)))</formula>
    </cfRule>
    <cfRule type="containsText" dxfId="123" priority="140" operator="containsText" text="Splnený">
      <formula>NOT(ISERROR(SEARCH("Splnený",K103)))</formula>
    </cfRule>
  </conditionalFormatting>
  <conditionalFormatting sqref="K116:K120">
    <cfRule type="containsText" dxfId="122" priority="131" operator="containsText" text="Nový">
      <formula>NOT(ISERROR(SEARCH("Nový",K116)))</formula>
    </cfRule>
    <cfRule type="containsText" dxfId="121" priority="132" operator="containsText" text="Zrušený">
      <formula>NOT(ISERROR(SEARCH("Zrušený",K116)))</formula>
    </cfRule>
    <cfRule type="containsText" dxfId="120" priority="133" operator="containsText" text="Nevykonaný">
      <formula>NOT(ISERROR(SEARCH("Nevykonaný",K116)))</formula>
    </cfRule>
    <cfRule type="containsText" dxfId="119" priority="134" operator="containsText" text="Prieb. Plnený">
      <formula>NOT(ISERROR(SEARCH("Prieb. Plnený",K116)))</formula>
    </cfRule>
    <cfRule type="containsText" dxfId="118" priority="135" operator="containsText" text="Splnený">
      <formula>NOT(ISERROR(SEARCH("Splnený",K116)))</formula>
    </cfRule>
  </conditionalFormatting>
  <conditionalFormatting sqref="K115">
    <cfRule type="containsText" dxfId="117" priority="126" operator="containsText" text="Nový">
      <formula>NOT(ISERROR(SEARCH("Nový",K115)))</formula>
    </cfRule>
    <cfRule type="containsText" dxfId="116" priority="127" operator="containsText" text="Zrušený">
      <formula>NOT(ISERROR(SEARCH("Zrušený",K115)))</formula>
    </cfRule>
    <cfRule type="containsText" dxfId="115" priority="128" operator="containsText" text="Nevykonaný">
      <formula>NOT(ISERROR(SEARCH("Nevykonaný",K115)))</formula>
    </cfRule>
    <cfRule type="containsText" dxfId="114" priority="129" operator="containsText" text="Prieb. Plnený">
      <formula>NOT(ISERROR(SEARCH("Prieb. Plnený",K115)))</formula>
    </cfRule>
    <cfRule type="containsText" dxfId="113" priority="130" operator="containsText" text="Splnený">
      <formula>NOT(ISERROR(SEARCH("Splnený",K115)))</formula>
    </cfRule>
  </conditionalFormatting>
  <conditionalFormatting sqref="K68">
    <cfRule type="containsText" dxfId="112" priority="121" operator="containsText" text="Nový">
      <formula>NOT(ISERROR(SEARCH("Nový",K68)))</formula>
    </cfRule>
    <cfRule type="containsText" dxfId="111" priority="122" operator="containsText" text="Zrušený">
      <formula>NOT(ISERROR(SEARCH("Zrušený",K68)))</formula>
    </cfRule>
    <cfRule type="containsText" dxfId="110" priority="123" operator="containsText" text="Nevykonaný">
      <formula>NOT(ISERROR(SEARCH("Nevykonaný",K68)))</formula>
    </cfRule>
    <cfRule type="containsText" dxfId="109" priority="124" operator="containsText" text="Prieb. Plnený">
      <formula>NOT(ISERROR(SEARCH("Prieb. Plnený",K68)))</formula>
    </cfRule>
    <cfRule type="containsText" dxfId="108" priority="125" operator="containsText" text="Splnený">
      <formula>NOT(ISERROR(SEARCH("Splnený",K68)))</formula>
    </cfRule>
  </conditionalFormatting>
  <conditionalFormatting sqref="K67">
    <cfRule type="containsText" dxfId="107" priority="116" operator="containsText" text="Nový">
      <formula>NOT(ISERROR(SEARCH("Nový",K67)))</formula>
    </cfRule>
    <cfRule type="containsText" dxfId="106" priority="117" operator="containsText" text="Zrušený">
      <formula>NOT(ISERROR(SEARCH("Zrušený",K67)))</formula>
    </cfRule>
    <cfRule type="containsText" dxfId="105" priority="118" operator="containsText" text="Nevykonaný">
      <formula>NOT(ISERROR(SEARCH("Nevykonaný",K67)))</formula>
    </cfRule>
    <cfRule type="containsText" dxfId="104" priority="119" operator="containsText" text="Prieb. Plnený">
      <formula>NOT(ISERROR(SEARCH("Prieb. Plnený",K67)))</formula>
    </cfRule>
    <cfRule type="containsText" dxfId="103" priority="120" operator="containsText" text="Splnený">
      <formula>NOT(ISERROR(SEARCH("Splnený",K67)))</formula>
    </cfRule>
  </conditionalFormatting>
  <conditionalFormatting sqref="K66">
    <cfRule type="containsText" dxfId="102" priority="111" operator="containsText" text="Nový">
      <formula>NOT(ISERROR(SEARCH("Nový",K66)))</formula>
    </cfRule>
    <cfRule type="containsText" dxfId="101" priority="112" operator="containsText" text="Zrušený">
      <formula>NOT(ISERROR(SEARCH("Zrušený",K66)))</formula>
    </cfRule>
    <cfRule type="containsText" dxfId="100" priority="113" operator="containsText" text="Nevykonaný">
      <formula>NOT(ISERROR(SEARCH("Nevykonaný",K66)))</formula>
    </cfRule>
    <cfRule type="containsText" dxfId="99" priority="114" operator="containsText" text="Prieb. Plnený">
      <formula>NOT(ISERROR(SEARCH("Prieb. Plnený",K66)))</formula>
    </cfRule>
    <cfRule type="containsText" dxfId="98" priority="115" operator="containsText" text="Splnený">
      <formula>NOT(ISERROR(SEARCH("Splnený",K66)))</formula>
    </cfRule>
  </conditionalFormatting>
  <conditionalFormatting sqref="K65">
    <cfRule type="containsText" dxfId="97" priority="106" operator="containsText" text="Nový">
      <formula>NOT(ISERROR(SEARCH("Nový",K65)))</formula>
    </cfRule>
    <cfRule type="containsText" dxfId="96" priority="107" operator="containsText" text="Zrušený">
      <formula>NOT(ISERROR(SEARCH("Zrušený",K65)))</formula>
    </cfRule>
    <cfRule type="containsText" dxfId="95" priority="108" operator="containsText" text="Nevykonaný">
      <formula>NOT(ISERROR(SEARCH("Nevykonaný",K65)))</formula>
    </cfRule>
    <cfRule type="containsText" dxfId="94" priority="109" operator="containsText" text="Prieb. Plnený">
      <formula>NOT(ISERROR(SEARCH("Prieb. Plnený",K65)))</formula>
    </cfRule>
    <cfRule type="containsText" dxfId="93" priority="110" operator="containsText" text="Splnený">
      <formula>NOT(ISERROR(SEARCH("Splnený",K65)))</formula>
    </cfRule>
  </conditionalFormatting>
  <conditionalFormatting sqref="K64">
    <cfRule type="containsText" dxfId="92" priority="101" operator="containsText" text="Nový">
      <formula>NOT(ISERROR(SEARCH("Nový",K64)))</formula>
    </cfRule>
    <cfRule type="containsText" dxfId="91" priority="102" operator="containsText" text="Zrušený">
      <formula>NOT(ISERROR(SEARCH("Zrušený",K64)))</formula>
    </cfRule>
    <cfRule type="containsText" dxfId="90" priority="103" operator="containsText" text="Nevykonaný">
      <formula>NOT(ISERROR(SEARCH("Nevykonaný",K64)))</formula>
    </cfRule>
    <cfRule type="containsText" dxfId="89" priority="104" operator="containsText" text="Prieb. Plnený">
      <formula>NOT(ISERROR(SEARCH("Prieb. Plnený",K64)))</formula>
    </cfRule>
    <cfRule type="containsText" dxfId="88" priority="105" operator="containsText" text="Splnený">
      <formula>NOT(ISERROR(SEARCH("Splnený",K64)))</formula>
    </cfRule>
  </conditionalFormatting>
  <conditionalFormatting sqref="K63">
    <cfRule type="containsText" dxfId="87" priority="81" operator="containsText" text="Nový">
      <formula>NOT(ISERROR(SEARCH("Nový",K63)))</formula>
    </cfRule>
    <cfRule type="containsText" dxfId="86" priority="82" operator="containsText" text="Zrušený">
      <formula>NOT(ISERROR(SEARCH("Zrušený",K63)))</formula>
    </cfRule>
    <cfRule type="containsText" dxfId="85" priority="83" operator="containsText" text="Nevykonaný">
      <formula>NOT(ISERROR(SEARCH("Nevykonaný",K63)))</formula>
    </cfRule>
    <cfRule type="containsText" dxfId="84" priority="84" operator="containsText" text="Prieb. Plnený">
      <formula>NOT(ISERROR(SEARCH("Prieb. Plnený",K63)))</formula>
    </cfRule>
    <cfRule type="containsText" dxfId="83" priority="85" operator="containsText" text="Splnený">
      <formula>NOT(ISERROR(SEARCH("Splnený",K63)))</formula>
    </cfRule>
  </conditionalFormatting>
  <conditionalFormatting sqref="K62">
    <cfRule type="containsText" dxfId="82" priority="76" operator="containsText" text="Nový">
      <formula>NOT(ISERROR(SEARCH("Nový",K62)))</formula>
    </cfRule>
    <cfRule type="containsText" dxfId="81" priority="77" operator="containsText" text="Zrušený">
      <formula>NOT(ISERROR(SEARCH("Zrušený",K62)))</formula>
    </cfRule>
    <cfRule type="containsText" dxfId="80" priority="78" operator="containsText" text="Nevykonaný">
      <formula>NOT(ISERROR(SEARCH("Nevykonaný",K62)))</formula>
    </cfRule>
    <cfRule type="containsText" dxfId="79" priority="79" operator="containsText" text="Prieb. Plnený">
      <formula>NOT(ISERROR(SEARCH("Prieb. Plnený",K62)))</formula>
    </cfRule>
    <cfRule type="containsText" dxfId="78" priority="80" operator="containsText" text="Splnený">
      <formula>NOT(ISERROR(SEARCH("Splnený",K62)))</formula>
    </cfRule>
  </conditionalFormatting>
  <conditionalFormatting sqref="K61">
    <cfRule type="containsText" dxfId="77" priority="71" operator="containsText" text="Nový">
      <formula>NOT(ISERROR(SEARCH("Nový",K61)))</formula>
    </cfRule>
    <cfRule type="containsText" dxfId="76" priority="72" operator="containsText" text="Zrušený">
      <formula>NOT(ISERROR(SEARCH("Zrušený",K61)))</formula>
    </cfRule>
    <cfRule type="containsText" dxfId="75" priority="73" operator="containsText" text="Nevykonaný">
      <formula>NOT(ISERROR(SEARCH("Nevykonaný",K61)))</formula>
    </cfRule>
    <cfRule type="containsText" dxfId="74" priority="74" operator="containsText" text="Prieb. Plnený">
      <formula>NOT(ISERROR(SEARCH("Prieb. Plnený",K61)))</formula>
    </cfRule>
    <cfRule type="containsText" dxfId="73" priority="75" operator="containsText" text="Splnený">
      <formula>NOT(ISERROR(SEARCH("Splnený",K61)))</formula>
    </cfRule>
  </conditionalFormatting>
  <conditionalFormatting sqref="K60">
    <cfRule type="containsText" dxfId="72" priority="66" operator="containsText" text="Nový">
      <formula>NOT(ISERROR(SEARCH("Nový",K60)))</formula>
    </cfRule>
    <cfRule type="containsText" dxfId="71" priority="67" operator="containsText" text="Zrušený">
      <formula>NOT(ISERROR(SEARCH("Zrušený",K60)))</formula>
    </cfRule>
    <cfRule type="containsText" dxfId="70" priority="68" operator="containsText" text="Nevykonaný">
      <formula>NOT(ISERROR(SEARCH("Nevykonaný",K60)))</formula>
    </cfRule>
    <cfRule type="containsText" dxfId="69" priority="69" operator="containsText" text="Prieb. Plnený">
      <formula>NOT(ISERROR(SEARCH("Prieb. Plnený",K60)))</formula>
    </cfRule>
    <cfRule type="containsText" dxfId="68" priority="70" operator="containsText" text="Splnený">
      <formula>NOT(ISERROR(SEARCH("Splnený",K60)))</formula>
    </cfRule>
  </conditionalFormatting>
  <conditionalFormatting sqref="K59">
    <cfRule type="containsText" dxfId="67" priority="61" operator="containsText" text="Nový">
      <formula>NOT(ISERROR(SEARCH("Nový",K59)))</formula>
    </cfRule>
    <cfRule type="containsText" dxfId="66" priority="62" operator="containsText" text="Zrušený">
      <formula>NOT(ISERROR(SEARCH("Zrušený",K59)))</formula>
    </cfRule>
    <cfRule type="containsText" dxfId="65" priority="63" operator="containsText" text="Nevykonaný">
      <formula>NOT(ISERROR(SEARCH("Nevykonaný",K59)))</formula>
    </cfRule>
    <cfRule type="containsText" dxfId="64" priority="64" operator="containsText" text="Prieb. Plnený">
      <formula>NOT(ISERROR(SEARCH("Prieb. Plnený",K59)))</formula>
    </cfRule>
    <cfRule type="containsText" dxfId="63" priority="65" operator="containsText" text="Splnený">
      <formula>NOT(ISERROR(SEARCH("Splnený",K59)))</formula>
    </cfRule>
  </conditionalFormatting>
  <conditionalFormatting sqref="K58">
    <cfRule type="containsText" dxfId="62" priority="56" operator="containsText" text="Nový">
      <formula>NOT(ISERROR(SEARCH("Nový",K58)))</formula>
    </cfRule>
    <cfRule type="containsText" dxfId="61" priority="57" operator="containsText" text="Zrušený">
      <formula>NOT(ISERROR(SEARCH("Zrušený",K58)))</formula>
    </cfRule>
    <cfRule type="containsText" dxfId="60" priority="58" operator="containsText" text="Nevykonaný">
      <formula>NOT(ISERROR(SEARCH("Nevykonaný",K58)))</formula>
    </cfRule>
    <cfRule type="containsText" dxfId="59" priority="59" operator="containsText" text="Prieb. Plnený">
      <formula>NOT(ISERROR(SEARCH("Prieb. Plnený",K58)))</formula>
    </cfRule>
    <cfRule type="containsText" dxfId="58" priority="60" operator="containsText" text="Splnený">
      <formula>NOT(ISERROR(SEARCH("Splnený",K58)))</formula>
    </cfRule>
  </conditionalFormatting>
  <conditionalFormatting sqref="K55">
    <cfRule type="containsText" dxfId="57" priority="46" operator="containsText" text="Nový">
      <formula>NOT(ISERROR(SEARCH("Nový",K55)))</formula>
    </cfRule>
    <cfRule type="containsText" dxfId="56" priority="47" operator="containsText" text="Zrušený">
      <formula>NOT(ISERROR(SEARCH("Zrušený",K55)))</formula>
    </cfRule>
    <cfRule type="containsText" dxfId="55" priority="48" operator="containsText" text="Nevykonaný">
      <formula>NOT(ISERROR(SEARCH("Nevykonaný",K55)))</formula>
    </cfRule>
    <cfRule type="containsText" dxfId="54" priority="49" operator="containsText" text="Prieb. Plnený">
      <formula>NOT(ISERROR(SEARCH("Prieb. Plnený",K55)))</formula>
    </cfRule>
    <cfRule type="containsText" dxfId="53" priority="50" operator="containsText" text="Splnený">
      <formula>NOT(ISERROR(SEARCH("Splnený",K55)))</formula>
    </cfRule>
  </conditionalFormatting>
  <conditionalFormatting sqref="K54">
    <cfRule type="containsText" dxfId="52" priority="41" operator="containsText" text="Nový">
      <formula>NOT(ISERROR(SEARCH("Nový",K54)))</formula>
    </cfRule>
    <cfRule type="containsText" dxfId="51" priority="42" operator="containsText" text="Zrušený">
      <formula>NOT(ISERROR(SEARCH("Zrušený",K54)))</formula>
    </cfRule>
    <cfRule type="containsText" dxfId="50" priority="43" operator="containsText" text="Nevykonaný">
      <formula>NOT(ISERROR(SEARCH("Nevykonaný",K54)))</formula>
    </cfRule>
    <cfRule type="containsText" dxfId="49" priority="44" operator="containsText" text="Prieb. Plnený">
      <formula>NOT(ISERROR(SEARCH("Prieb. Plnený",K54)))</formula>
    </cfRule>
    <cfRule type="containsText" dxfId="48" priority="45" operator="containsText" text="Splnený">
      <formula>NOT(ISERROR(SEARCH("Splnený",K54)))</formula>
    </cfRule>
  </conditionalFormatting>
  <conditionalFormatting sqref="K53">
    <cfRule type="containsText" dxfId="47" priority="36" operator="containsText" text="Nový">
      <formula>NOT(ISERROR(SEARCH("Nový",K53)))</formula>
    </cfRule>
    <cfRule type="containsText" dxfId="46" priority="37" operator="containsText" text="Zrušený">
      <formula>NOT(ISERROR(SEARCH("Zrušený",K53)))</formula>
    </cfRule>
    <cfRule type="containsText" dxfId="45" priority="38" operator="containsText" text="Nevykonaný">
      <formula>NOT(ISERROR(SEARCH("Nevykonaný",K53)))</formula>
    </cfRule>
    <cfRule type="containsText" dxfId="44" priority="39" operator="containsText" text="Prieb. Plnený">
      <formula>NOT(ISERROR(SEARCH("Prieb. Plnený",K53)))</formula>
    </cfRule>
    <cfRule type="containsText" dxfId="43" priority="40" operator="containsText" text="Splnený">
      <formula>NOT(ISERROR(SEARCH("Splnený",K53)))</formula>
    </cfRule>
  </conditionalFormatting>
  <conditionalFormatting sqref="K52">
    <cfRule type="containsText" dxfId="42" priority="31" operator="containsText" text="Nový">
      <formula>NOT(ISERROR(SEARCH("Nový",K52)))</formula>
    </cfRule>
    <cfRule type="containsText" dxfId="41" priority="32" operator="containsText" text="Zrušený">
      <formula>NOT(ISERROR(SEARCH("Zrušený",K52)))</formula>
    </cfRule>
    <cfRule type="containsText" dxfId="40" priority="33" operator="containsText" text="Nevykonaný">
      <formula>NOT(ISERROR(SEARCH("Nevykonaný",K52)))</formula>
    </cfRule>
    <cfRule type="containsText" dxfId="39" priority="34" operator="containsText" text="Prieb. Plnený">
      <formula>NOT(ISERROR(SEARCH("Prieb. Plnený",K52)))</formula>
    </cfRule>
    <cfRule type="containsText" dxfId="38" priority="35" operator="containsText" text="Splnený">
      <formula>NOT(ISERROR(SEARCH("Splnený",K52)))</formula>
    </cfRule>
  </conditionalFormatting>
  <conditionalFormatting sqref="K51">
    <cfRule type="containsText" dxfId="37" priority="26" operator="containsText" text="Nový">
      <formula>NOT(ISERROR(SEARCH("Nový",K51)))</formula>
    </cfRule>
    <cfRule type="containsText" dxfId="36" priority="27" operator="containsText" text="Zrušený">
      <formula>NOT(ISERROR(SEARCH("Zrušený",K51)))</formula>
    </cfRule>
    <cfRule type="containsText" dxfId="35" priority="28" operator="containsText" text="Nevykonaný">
      <formula>NOT(ISERROR(SEARCH("Nevykonaný",K51)))</formula>
    </cfRule>
    <cfRule type="containsText" dxfId="34" priority="29" operator="containsText" text="Prieb. Plnený">
      <formula>NOT(ISERROR(SEARCH("Prieb. Plnený",K51)))</formula>
    </cfRule>
    <cfRule type="containsText" dxfId="33" priority="30" operator="containsText" text="Splnený">
      <formula>NOT(ISERROR(SEARCH("Splnený",K51)))</formula>
    </cfRule>
  </conditionalFormatting>
  <conditionalFormatting sqref="K50">
    <cfRule type="containsText" dxfId="32" priority="21" operator="containsText" text="Nový">
      <formula>NOT(ISERROR(SEARCH("Nový",K50)))</formula>
    </cfRule>
    <cfRule type="containsText" dxfId="31" priority="22" operator="containsText" text="Zrušený">
      <formula>NOT(ISERROR(SEARCH("Zrušený",K50)))</formula>
    </cfRule>
    <cfRule type="containsText" dxfId="30" priority="23" operator="containsText" text="Nevykonaný">
      <formula>NOT(ISERROR(SEARCH("Nevykonaný",K50)))</formula>
    </cfRule>
    <cfRule type="containsText" dxfId="29" priority="24" operator="containsText" text="Prieb. Plnený">
      <formula>NOT(ISERROR(SEARCH("Prieb. Plnený",K50)))</formula>
    </cfRule>
    <cfRule type="containsText" dxfId="28" priority="25" operator="containsText" text="Splnený">
      <formula>NOT(ISERROR(SEARCH("Splnený",K50)))</formula>
    </cfRule>
  </conditionalFormatting>
  <conditionalFormatting sqref="K22:K23">
    <cfRule type="containsText" dxfId="27" priority="16" operator="containsText" text="Nový">
      <formula>NOT(ISERROR(SEARCH("Nový",K22)))</formula>
    </cfRule>
    <cfRule type="containsText" dxfId="26" priority="17" operator="containsText" text="Zrušený">
      <formula>NOT(ISERROR(SEARCH("Zrušený",K22)))</formula>
    </cfRule>
    <cfRule type="containsText" dxfId="25" priority="18" operator="containsText" text="Nevykonaný">
      <formula>NOT(ISERROR(SEARCH("Nevykonaný",K22)))</formula>
    </cfRule>
    <cfRule type="containsText" dxfId="24" priority="19" operator="containsText" text="Prieb. Plnený">
      <formula>NOT(ISERROR(SEARCH("Prieb. Plnený",K22)))</formula>
    </cfRule>
    <cfRule type="containsText" dxfId="23" priority="20" operator="containsText" text="Splnený">
      <formula>NOT(ISERROR(SEARCH("Splnený",K22)))</formula>
    </cfRule>
  </conditionalFormatting>
  <conditionalFormatting sqref="K47">
    <cfRule type="containsText" dxfId="22" priority="11" operator="containsText" text="Nový">
      <formula>NOT(ISERROR(SEARCH("Nový",K47)))</formula>
    </cfRule>
    <cfRule type="containsText" dxfId="21" priority="12" operator="containsText" text="Zrušený">
      <formula>NOT(ISERROR(SEARCH("Zrušený",K47)))</formula>
    </cfRule>
    <cfRule type="containsText" dxfId="20" priority="13" operator="containsText" text="Nevykonaný">
      <formula>NOT(ISERROR(SEARCH("Nevykonaný",K47)))</formula>
    </cfRule>
    <cfRule type="containsText" dxfId="19" priority="14" operator="containsText" text="Prieb. Plnený">
      <formula>NOT(ISERROR(SEARCH("Prieb. Plnený",K47)))</formula>
    </cfRule>
    <cfRule type="containsText" dxfId="18" priority="15" operator="containsText" text="Splnený">
      <formula>NOT(ISERROR(SEARCH("Splnený",K47)))</formula>
    </cfRule>
  </conditionalFormatting>
  <conditionalFormatting sqref="K56">
    <cfRule type="containsText" dxfId="17" priority="6" operator="containsText" text="Nový">
      <formula>NOT(ISERROR(SEARCH("Nový",K56)))</formula>
    </cfRule>
    <cfRule type="containsText" dxfId="16" priority="7" operator="containsText" text="Zrušený">
      <formula>NOT(ISERROR(SEARCH("Zrušený",K56)))</formula>
    </cfRule>
    <cfRule type="containsText" dxfId="15" priority="8" operator="containsText" text="Nevykonaný">
      <formula>NOT(ISERROR(SEARCH("Nevykonaný",K56)))</formula>
    </cfRule>
    <cfRule type="containsText" dxfId="14" priority="9" operator="containsText" text="Prieb. Plnený">
      <formula>NOT(ISERROR(SEARCH("Prieb. Plnený",K56)))</formula>
    </cfRule>
    <cfRule type="containsText" dxfId="13" priority="10" operator="containsText" text="Splnený">
      <formula>NOT(ISERROR(SEARCH("Splnený",K56)))</formula>
    </cfRule>
  </conditionalFormatting>
  <conditionalFormatting sqref="K57">
    <cfRule type="containsText" dxfId="12" priority="1" operator="containsText" text="Nový">
      <formula>NOT(ISERROR(SEARCH("Nový",K57)))</formula>
    </cfRule>
    <cfRule type="containsText" dxfId="11" priority="2" operator="containsText" text="Zrušený">
      <formula>NOT(ISERROR(SEARCH("Zrušený",K57)))</formula>
    </cfRule>
    <cfRule type="containsText" dxfId="10" priority="3" operator="containsText" text="Nevykonaný">
      <formula>NOT(ISERROR(SEARCH("Nevykonaný",K57)))</formula>
    </cfRule>
    <cfRule type="containsText" dxfId="9" priority="4" operator="containsText" text="Prieb. Plnený">
      <formula>NOT(ISERROR(SEARCH("Prieb. Plnený",K57)))</formula>
    </cfRule>
    <cfRule type="containsText" dxfId="8" priority="5" operator="containsText" text="Splnený">
      <formula>NOT(ISERROR(SEARCH("Splnený",K57)))</formula>
    </cfRule>
  </conditionalFormatting>
  <pageMargins left="0.25" right="0.25" top="0.75" bottom="0.75" header="0.3" footer="0.3"/>
  <pageSetup paperSize="9" scale="57" fitToHeight="0" orientation="landscape" horizontalDpi="300" verticalDpi="300" r:id="rId1"/>
  <headerFooter>
    <oddHeader xml:space="preserve">&amp;C&amp;"-,Tučné"&amp;28AP BSK na roky 2016 a 2017 - Odbor stratégie, územného rozvoja a riadenia projektov
</oddHeader>
    <oddFooter>Strana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Metadata!$B$2:$B$6</xm:f>
          </x14:formula1>
          <xm:sqref>K2:K120</xm:sqref>
        </x14:dataValidation>
        <x14:dataValidation type="list" allowBlank="1" showInputMessage="1" showErrorMessage="1">
          <x14:formula1>
            <xm:f>Metadata!$A$2:$A$11</xm:f>
          </x14:formula1>
          <xm:sqref>H1:H120</xm:sqref>
        </x14:dataValidation>
        <x14:dataValidation type="list" allowBlank="1" showInputMessage="1" showErrorMessage="1">
          <x14:formula1>
            <xm:f>Metadata!$C$2:$C$26</xm:f>
          </x14:formula1>
          <xm:sqref>I1:I120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8" sqref="D8"/>
    </sheetView>
  </sheetViews>
  <sheetFormatPr defaultRowHeight="15" x14ac:dyDescent="0.25"/>
  <cols>
    <col min="1" max="1" width="20.42578125" customWidth="1"/>
    <col min="2" max="2" width="14" customWidth="1"/>
    <col min="3" max="3" width="21.140625" style="25" customWidth="1"/>
    <col min="4" max="4" width="65.28515625" bestFit="1" customWidth="1"/>
  </cols>
  <sheetData>
    <row r="1" spans="1:4" ht="27.75" customHeight="1" x14ac:dyDescent="0.25">
      <c r="A1" s="22" t="s">
        <v>117</v>
      </c>
      <c r="B1" s="22" t="s">
        <v>113</v>
      </c>
      <c r="C1" s="25" t="s">
        <v>131</v>
      </c>
      <c r="D1" t="s">
        <v>132</v>
      </c>
    </row>
    <row r="2" spans="1:4" x14ac:dyDescent="0.25">
      <c r="A2" s="22" t="s">
        <v>8</v>
      </c>
      <c r="B2" s="23" t="s">
        <v>123</v>
      </c>
      <c r="C2" s="25" t="s">
        <v>141</v>
      </c>
      <c r="D2" t="s">
        <v>133</v>
      </c>
    </row>
    <row r="3" spans="1:4" x14ac:dyDescent="0.25">
      <c r="A3" s="22" t="s">
        <v>9</v>
      </c>
      <c r="B3" s="23" t="s">
        <v>124</v>
      </c>
      <c r="C3" s="25" t="s">
        <v>142</v>
      </c>
      <c r="D3" t="s">
        <v>134</v>
      </c>
    </row>
    <row r="4" spans="1:4" x14ac:dyDescent="0.25">
      <c r="A4" s="22" t="s">
        <v>10</v>
      </c>
      <c r="B4" s="23" t="s">
        <v>178</v>
      </c>
      <c r="C4" s="25" t="s">
        <v>129</v>
      </c>
      <c r="D4" t="s">
        <v>135</v>
      </c>
    </row>
    <row r="5" spans="1:4" x14ac:dyDescent="0.25">
      <c r="A5" s="22" t="s">
        <v>11</v>
      </c>
      <c r="B5" s="23" t="s">
        <v>125</v>
      </c>
      <c r="C5" s="25" t="s">
        <v>143</v>
      </c>
      <c r="D5" t="s">
        <v>136</v>
      </c>
    </row>
    <row r="6" spans="1:4" x14ac:dyDescent="0.25">
      <c r="A6" s="22" t="s">
        <v>12</v>
      </c>
      <c r="B6" s="23" t="s">
        <v>126</v>
      </c>
      <c r="C6" s="25" t="s">
        <v>144</v>
      </c>
      <c r="D6" t="s">
        <v>137</v>
      </c>
    </row>
    <row r="7" spans="1:4" x14ac:dyDescent="0.25">
      <c r="A7" s="22" t="s">
        <v>13</v>
      </c>
      <c r="C7" s="25" t="s">
        <v>145</v>
      </c>
      <c r="D7" t="s">
        <v>138</v>
      </c>
    </row>
    <row r="8" spans="1:4" x14ac:dyDescent="0.25">
      <c r="A8" s="22" t="s">
        <v>14</v>
      </c>
      <c r="C8" s="25" t="s">
        <v>146</v>
      </c>
      <c r="D8" t="s">
        <v>139</v>
      </c>
    </row>
    <row r="9" spans="1:4" x14ac:dyDescent="0.25">
      <c r="A9" s="22" t="s">
        <v>15</v>
      </c>
      <c r="C9" s="25" t="s">
        <v>147</v>
      </c>
      <c r="D9" t="s">
        <v>140</v>
      </c>
    </row>
    <row r="10" spans="1:4" x14ac:dyDescent="0.25">
      <c r="A10" s="22" t="s">
        <v>24</v>
      </c>
      <c r="C10" s="25">
        <v>2</v>
      </c>
      <c r="D10" t="s">
        <v>148</v>
      </c>
    </row>
    <row r="11" spans="1:4" x14ac:dyDescent="0.25">
      <c r="A11" s="22" t="s">
        <v>127</v>
      </c>
      <c r="C11" s="25" t="s">
        <v>25</v>
      </c>
      <c r="D11" t="s">
        <v>149</v>
      </c>
    </row>
    <row r="12" spans="1:4" x14ac:dyDescent="0.25">
      <c r="C12" s="25" t="s">
        <v>150</v>
      </c>
      <c r="D12" t="s">
        <v>151</v>
      </c>
    </row>
    <row r="13" spans="1:4" x14ac:dyDescent="0.25">
      <c r="C13" s="25" t="s">
        <v>23</v>
      </c>
      <c r="D13" t="s">
        <v>152</v>
      </c>
    </row>
    <row r="14" spans="1:4" x14ac:dyDescent="0.25">
      <c r="C14" s="25" t="s">
        <v>153</v>
      </c>
      <c r="D14" t="s">
        <v>154</v>
      </c>
    </row>
    <row r="15" spans="1:4" x14ac:dyDescent="0.25">
      <c r="C15" s="25" t="s">
        <v>155</v>
      </c>
      <c r="D15" t="s">
        <v>156</v>
      </c>
    </row>
    <row r="16" spans="1:4" x14ac:dyDescent="0.25">
      <c r="C16" s="25" t="s">
        <v>157</v>
      </c>
      <c r="D16" t="s">
        <v>158</v>
      </c>
    </row>
    <row r="17" spans="3:4" x14ac:dyDescent="0.25">
      <c r="C17" s="25" t="s">
        <v>159</v>
      </c>
      <c r="D17" t="s">
        <v>160</v>
      </c>
    </row>
    <row r="18" spans="3:4" x14ac:dyDescent="0.25">
      <c r="C18" s="25" t="s">
        <v>161</v>
      </c>
      <c r="D18" t="s">
        <v>162</v>
      </c>
    </row>
    <row r="19" spans="3:4" x14ac:dyDescent="0.25">
      <c r="C19" s="25" t="s">
        <v>163</v>
      </c>
      <c r="D19" t="s">
        <v>164</v>
      </c>
    </row>
    <row r="20" spans="3:4" x14ac:dyDescent="0.25">
      <c r="C20" s="25" t="s">
        <v>26</v>
      </c>
      <c r="D20" t="s">
        <v>165</v>
      </c>
    </row>
    <row r="21" spans="3:4" x14ac:dyDescent="0.25">
      <c r="C21" s="25" t="s">
        <v>166</v>
      </c>
      <c r="D21" t="s">
        <v>167</v>
      </c>
    </row>
    <row r="22" spans="3:4" x14ac:dyDescent="0.25">
      <c r="C22" s="25" t="s">
        <v>168</v>
      </c>
      <c r="D22" t="s">
        <v>169</v>
      </c>
    </row>
    <row r="23" spans="3:4" x14ac:dyDescent="0.25">
      <c r="C23" s="25" t="s">
        <v>170</v>
      </c>
      <c r="D23" t="s">
        <v>171</v>
      </c>
    </row>
    <row r="24" spans="3:4" x14ac:dyDescent="0.25">
      <c r="C24" s="25" t="s">
        <v>172</v>
      </c>
      <c r="D24" t="s">
        <v>173</v>
      </c>
    </row>
    <row r="25" spans="3:4" x14ac:dyDescent="0.25">
      <c r="C25" s="25" t="s">
        <v>174</v>
      </c>
      <c r="D25" t="s">
        <v>175</v>
      </c>
    </row>
    <row r="26" spans="3:4" x14ac:dyDescent="0.25">
      <c r="C26" s="25" t="s">
        <v>176</v>
      </c>
      <c r="D26" t="s">
        <v>177</v>
      </c>
    </row>
  </sheetData>
  <conditionalFormatting sqref="B2">
    <cfRule type="containsText" dxfId="7" priority="8" operator="containsText" text="Splnený">
      <formula>NOT(ISERROR(SEARCH("Splnený",B2)))</formula>
    </cfRule>
  </conditionalFormatting>
  <conditionalFormatting sqref="B3">
    <cfRule type="containsText" dxfId="6" priority="6" operator="containsText" text="Prieb. Plnený">
      <formula>NOT(ISERROR(SEARCH("Prieb. Plnený",B3)))</formula>
    </cfRule>
    <cfRule type="containsText" dxfId="5" priority="7" operator="containsText" text="Prieb. Plnený">
      <formula>NOT(ISERROR(SEARCH("Prieb. Plnený",B3)))</formula>
    </cfRule>
  </conditionalFormatting>
  <conditionalFormatting sqref="B4">
    <cfRule type="containsText" dxfId="4" priority="1" operator="containsText" text="Nevykonaný">
      <formula>NOT(ISERROR(SEARCH("Nevykonaný",B4)))</formula>
    </cfRule>
    <cfRule type="containsText" dxfId="3" priority="2" operator="containsText" text="Nerealizovaný">
      <formula>NOT(ISERROR(SEARCH("Nerealizovaný",B4)))</formula>
    </cfRule>
    <cfRule type="containsText" dxfId="2" priority="5" operator="containsText" text="Nesplnený">
      <formula>NOT(ISERROR(SEARCH("Nesplnený",B4)))</formula>
    </cfRule>
  </conditionalFormatting>
  <conditionalFormatting sqref="B5">
    <cfRule type="containsText" dxfId="1" priority="4" operator="containsText" text="Zrušený">
      <formula>NOT(ISERROR(SEARCH("Zrušený",B5)))</formula>
    </cfRule>
  </conditionalFormatting>
  <conditionalFormatting sqref="B6">
    <cfRule type="containsText" dxfId="0" priority="3" operator="containsText" text="Nový">
      <formula>NOT(ISERROR(SEARCH("Nový",B6)))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D8" sqref="D8"/>
    </sheetView>
  </sheetViews>
  <sheetFormatPr defaultRowHeight="15" x14ac:dyDescent="0.25"/>
  <cols>
    <col min="1" max="1" width="14.140625" customWidth="1"/>
  </cols>
  <sheetData>
    <row r="1" spans="1:8" ht="30" customHeight="1" x14ac:dyDescent="0.25">
      <c r="A1" s="534" t="s">
        <v>0</v>
      </c>
      <c r="B1" s="534"/>
      <c r="C1" s="534"/>
      <c r="D1" s="534"/>
      <c r="E1" s="534"/>
      <c r="F1" s="534"/>
    </row>
    <row r="2" spans="1:8" x14ac:dyDescent="0.25">
      <c r="A2" s="2"/>
      <c r="B2" s="535" t="s">
        <v>2</v>
      </c>
      <c r="C2" s="535"/>
      <c r="D2" s="535"/>
      <c r="E2" s="535"/>
      <c r="F2" s="535"/>
      <c r="H2" s="3" t="s">
        <v>1</v>
      </c>
    </row>
    <row r="3" spans="1:8" ht="28.5" customHeight="1" x14ac:dyDescent="0.25">
      <c r="A3" s="10" t="s">
        <v>3</v>
      </c>
      <c r="B3" s="4" t="s">
        <v>246</v>
      </c>
      <c r="C3" s="11" t="s">
        <v>247</v>
      </c>
      <c r="D3" s="11" t="s">
        <v>5</v>
      </c>
      <c r="E3" s="11" t="s">
        <v>6</v>
      </c>
      <c r="F3" s="11" t="s">
        <v>7</v>
      </c>
      <c r="H3" s="9" t="s">
        <v>4</v>
      </c>
    </row>
    <row r="4" spans="1:8" ht="15.75" thickBot="1" x14ac:dyDescent="0.3">
      <c r="A4" s="5" t="s">
        <v>8</v>
      </c>
      <c r="B4" s="12">
        <v>12</v>
      </c>
      <c r="C4" s="12">
        <v>5</v>
      </c>
      <c r="D4" s="12">
        <v>1</v>
      </c>
      <c r="E4" s="12">
        <v>0</v>
      </c>
      <c r="F4" s="7">
        <v>19</v>
      </c>
      <c r="H4" s="6">
        <v>9</v>
      </c>
    </row>
    <row r="5" spans="1:8" ht="16.5" thickTop="1" thickBot="1" x14ac:dyDescent="0.3">
      <c r="A5" s="5" t="s">
        <v>9</v>
      </c>
      <c r="B5" s="13">
        <v>3</v>
      </c>
      <c r="C5" s="1">
        <v>17</v>
      </c>
      <c r="D5" s="1">
        <v>1</v>
      </c>
      <c r="E5" s="1">
        <v>0</v>
      </c>
      <c r="F5" s="7">
        <v>21</v>
      </c>
      <c r="H5" s="8">
        <v>6</v>
      </c>
    </row>
    <row r="6" spans="1:8" ht="15.75" thickBot="1" x14ac:dyDescent="0.3">
      <c r="A6" s="5" t="s">
        <v>10</v>
      </c>
      <c r="B6" s="14">
        <v>6</v>
      </c>
      <c r="C6" s="15">
        <v>1</v>
      </c>
      <c r="D6" s="15">
        <v>0</v>
      </c>
      <c r="E6" s="15">
        <v>0</v>
      </c>
      <c r="F6" s="7">
        <v>7</v>
      </c>
      <c r="H6" s="6">
        <v>3</v>
      </c>
    </row>
    <row r="7" spans="1:8" ht="15.75" thickBot="1" x14ac:dyDescent="0.3">
      <c r="A7" s="5" t="s">
        <v>11</v>
      </c>
      <c r="B7" s="13">
        <v>4</v>
      </c>
      <c r="C7" s="1">
        <v>1</v>
      </c>
      <c r="D7" s="1">
        <v>0</v>
      </c>
      <c r="E7" s="1">
        <v>2</v>
      </c>
      <c r="F7" s="7">
        <v>7</v>
      </c>
      <c r="H7" s="8">
        <v>2</v>
      </c>
    </row>
    <row r="8" spans="1:8" ht="15.75" thickBot="1" x14ac:dyDescent="0.3">
      <c r="A8" s="5" t="s">
        <v>12</v>
      </c>
      <c r="B8" s="14">
        <v>10</v>
      </c>
      <c r="C8" s="15">
        <v>3</v>
      </c>
      <c r="D8" s="15">
        <v>8</v>
      </c>
      <c r="E8" s="15">
        <v>0</v>
      </c>
      <c r="F8" s="7">
        <v>13</v>
      </c>
      <c r="H8" s="6">
        <v>6</v>
      </c>
    </row>
    <row r="9" spans="1:8" ht="15.75" thickBot="1" x14ac:dyDescent="0.3">
      <c r="A9" s="5" t="s">
        <v>13</v>
      </c>
      <c r="B9" s="13">
        <v>19</v>
      </c>
      <c r="C9" s="1">
        <v>4</v>
      </c>
      <c r="D9" s="1">
        <v>0</v>
      </c>
      <c r="E9" s="1">
        <v>3</v>
      </c>
      <c r="F9" s="7">
        <v>26</v>
      </c>
      <c r="H9" s="8">
        <v>8</v>
      </c>
    </row>
    <row r="10" spans="1:8" ht="15.75" thickBot="1" x14ac:dyDescent="0.3">
      <c r="A10" s="5" t="s">
        <v>14</v>
      </c>
      <c r="B10" s="14">
        <v>9</v>
      </c>
      <c r="C10" s="15">
        <v>18</v>
      </c>
      <c r="D10" s="15">
        <v>0</v>
      </c>
      <c r="E10" s="15">
        <v>1</v>
      </c>
      <c r="F10" s="7">
        <v>28</v>
      </c>
      <c r="H10" s="6">
        <v>10</v>
      </c>
    </row>
    <row r="11" spans="1:8" x14ac:dyDescent="0.25">
      <c r="A11" s="5" t="s">
        <v>15</v>
      </c>
      <c r="B11" s="13">
        <v>45</v>
      </c>
      <c r="C11" s="1">
        <v>10</v>
      </c>
      <c r="D11" s="1">
        <v>0</v>
      </c>
      <c r="E11" s="1">
        <v>0</v>
      </c>
      <c r="F11" s="7">
        <v>54</v>
      </c>
      <c r="H11" s="8">
        <v>19</v>
      </c>
    </row>
    <row r="12" spans="1:8" ht="30" x14ac:dyDescent="0.25">
      <c r="A12" s="5" t="s">
        <v>16</v>
      </c>
      <c r="B12" s="7">
        <f>SUM(B4:B11)</f>
        <v>108</v>
      </c>
      <c r="C12" s="7">
        <f>SUM(C4:C11)</f>
        <v>59</v>
      </c>
      <c r="D12" s="7">
        <f>SUM(D4:D11)</f>
        <v>10</v>
      </c>
      <c r="E12" s="7">
        <f>SUM(E4:E11)</f>
        <v>6</v>
      </c>
      <c r="F12" s="7">
        <v>175</v>
      </c>
      <c r="H12" s="6">
        <v>63</v>
      </c>
    </row>
  </sheetData>
  <mergeCells count="2">
    <mergeCell ref="A1:F1"/>
    <mergeCell ref="B2:F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"/>
  <sheetViews>
    <sheetView workbookViewId="0">
      <selection activeCell="D8" sqref="D8"/>
    </sheetView>
  </sheetViews>
  <sheetFormatPr defaultRowHeight="15" x14ac:dyDescent="0.25"/>
  <cols>
    <col min="1" max="1" width="13.42578125" bestFit="1" customWidth="1"/>
    <col min="2" max="2" width="21.85546875" customWidth="1"/>
    <col min="3" max="3" width="14.5703125" customWidth="1"/>
    <col min="4" max="4" width="10.7109375" bestFit="1" customWidth="1"/>
  </cols>
  <sheetData>
    <row r="2" spans="1:4" ht="28.5" x14ac:dyDescent="0.25">
      <c r="A2" s="23"/>
      <c r="B2" s="272" t="s">
        <v>246</v>
      </c>
      <c r="C2" s="273" t="s">
        <v>247</v>
      </c>
      <c r="D2" s="273" t="s">
        <v>5</v>
      </c>
    </row>
    <row r="3" spans="1:4" x14ac:dyDescent="0.25">
      <c r="A3" s="23" t="s">
        <v>248</v>
      </c>
      <c r="B3" s="23">
        <v>108</v>
      </c>
      <c r="C3" s="23">
        <v>59</v>
      </c>
      <c r="D3" s="23">
        <v>10</v>
      </c>
    </row>
    <row r="4" spans="1:4" x14ac:dyDescent="0.25">
      <c r="A4" s="23" t="s">
        <v>249</v>
      </c>
      <c r="B4" s="23">
        <v>71</v>
      </c>
      <c r="C4" s="23">
        <v>21</v>
      </c>
      <c r="D4" s="23">
        <v>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AP OSÚRaRP</vt:lpstr>
      <vt:lpstr>Metadata</vt:lpstr>
      <vt:lpstr>Hárok1</vt:lpstr>
      <vt:lpstr>Hárok2</vt:lpstr>
    </vt:vector>
  </TitlesOfParts>
  <Company>BSK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Bezek</dc:creator>
  <cp:lastModifiedBy>Martin Bezek</cp:lastModifiedBy>
  <cp:lastPrinted>2016-01-20T07:46:33Z</cp:lastPrinted>
  <dcterms:created xsi:type="dcterms:W3CDTF">2015-01-12T16:50:27Z</dcterms:created>
  <dcterms:modified xsi:type="dcterms:W3CDTF">2016-02-05T09:39:40Z</dcterms:modified>
</cp:coreProperties>
</file>