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14"/>
  <workbookPr showInkAnnotation="0"/>
  <mc:AlternateContent xmlns:mc="http://schemas.openxmlformats.org/markup-compatibility/2006">
    <mc:Choice Requires="x15">
      <x15ac:absPath xmlns:x15ac="http://schemas.microsoft.com/office/spreadsheetml/2010/11/ac" url="https://vucba.sharepoint.com/sites/Dokumenty/osurarp/Dokumenty/materialy Z BSK/2021/Akčné plány/Zastupiteľstvo/"/>
    </mc:Choice>
  </mc:AlternateContent>
  <xr:revisionPtr revIDLastSave="269" documentId="8_{377C4A73-5901-483A-9D67-EBDC588BC318}" xr6:coauthVersionLast="46" xr6:coauthVersionMax="46" xr10:uidLastSave="{A35B61B5-8406-4534-8C51-D7928E7AD3E5}"/>
  <bookViews>
    <workbookView xWindow="28680" yWindow="-120" windowWidth="29040" windowHeight="15840" xr2:uid="{00000000-000D-0000-FFFF-FFFF00000000}"/>
  </bookViews>
  <sheets>
    <sheet name="AP OCRaK" sheetId="12" r:id="rId1"/>
    <sheet name="Titulná strana KK" sheetId="14" r:id="rId2"/>
    <sheet name="KK investičné" sheetId="13" r:id="rId3"/>
    <sheet name="KK neinvestičné" sheetId="15" r:id="rId4"/>
    <sheet name="Hárok1" sheetId="1" state="hidden" r:id="rId5"/>
    <sheet name="Titulná strana MU" sheetId="16" r:id="rId6"/>
    <sheet name="MU AP BSK" sheetId="17" r:id="rId7"/>
    <sheet name="Aktualizácie" sheetId="18" r:id="rId8"/>
    <sheet name="Metadata" sheetId="6" r:id="rId9"/>
  </sheets>
  <externalReferences>
    <externalReference r:id="rId10"/>
    <externalReference r:id="rId11"/>
  </externalReferences>
  <definedNames>
    <definedName name="_FilterDatabase" localSheetId="0" hidden="1">'AP OCRaK'!$A$1:$I$60</definedName>
    <definedName name="_FilterDatabase" localSheetId="2" hidden="1">'KK investičné'!$A$1:$C$1</definedName>
    <definedName name="_FilterDatabase" localSheetId="3" hidden="1">'KK neinvestičné'!$A$1:$C$1</definedName>
    <definedName name="_FilterDatabase" localSheetId="6" hidden="1">'MU AP BSK'!$A$1:$F$1</definedName>
    <definedName name="_xlnm._FilterDatabase" localSheetId="0" hidden="1">'AP OCRaK'!$A$1:$I$60</definedName>
    <definedName name="_xlnm.Print_Area" localSheetId="0">'AP OCRaK'!$A$1:$K$60</definedName>
    <definedName name="Print_Area" localSheetId="1">'Titulná strana KK'!$A$1:$H$58</definedName>
    <definedName name="Print_Area" localSheetId="5">'Titulná strana MU'!$A$1:$H$58</definedName>
    <definedName name="Z_49D3C814_C64B_4FD8_8CFE_7A78DC3C4D2C_.wvu.FilterData" localSheetId="0" hidden="1">'AP OCRaK'!#REF!</definedName>
    <definedName name="Z_B38FD297_0CEB_4739_9CB3_C6CE6C0B1DD5_.wvu.FilterData" localSheetId="0" hidden="1">'AP OCRaK'!#REF!</definedName>
  </definedNames>
  <calcPr calcId="191028" calcCompleted="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<sst xmlns="http://schemas.openxmlformats.org/spreadsheetml/2006/main" count="626" uniqueCount="368">
  <si>
    <t>č. projektu</t>
  </si>
  <si>
    <t>Názov projektu</t>
  </si>
  <si>
    <t>Kľúčové kroky implementácie</t>
  </si>
  <si>
    <t>EUR v tis.</t>
  </si>
  <si>
    <t>Rozpočet na r. 2021 v tis. EUR</t>
  </si>
  <si>
    <t>Program</t>
  </si>
  <si>
    <t>Zodpovední</t>
  </si>
  <si>
    <t>Termín plnenia</t>
  </si>
  <si>
    <t>Stav plnenia k 29.03.2021</t>
  </si>
  <si>
    <t>Nový termín plnenia</t>
  </si>
  <si>
    <t>Odpočet kľúčových krokov k 29.03.2021</t>
  </si>
  <si>
    <t>OCRaK_4</t>
  </si>
  <si>
    <t xml:space="preserve">Rekonštrukcia Bratislavského bábkového divadla </t>
  </si>
  <si>
    <r>
      <t>Projekt je jednou z priorít Programového vyhlásenia BSK</t>
    </r>
    <r>
      <rPr>
        <sz val="18"/>
        <rFont val="Calibri"/>
        <family val="2"/>
        <charset val="238"/>
        <scheme val="minor"/>
      </rPr>
      <t>. Cieľom projektu je zabezpečenie adekvátnej infraštruktúry a materiálno-technického vybavenia potrebného pre profesionálne fungovanie divadla. Po dlhoročnom úsilí o prípravu rekonštrukcie sa s uvedenými prácami začalo v apríli 2018. Počas realizácie stavebných prác však boli zistené nové skutočnosti, na základe ktorých bola uzavretá Dohoda o ukončení  ZoD medzi BSK a zhotoviteľom stavby. Financovanie: vlastné zdroje BSK, Program 3.3
Miesto realizácie: SK - Bratislavský kraj- Bratislava
Projektový tím BSK: OCRaK, OSÚRaRP, OK, OIČaVO</t>
    </r>
  </si>
  <si>
    <t>Prípravné práce</t>
  </si>
  <si>
    <t>N/A</t>
  </si>
  <si>
    <t>3.3</t>
  </si>
  <si>
    <t>OIČaVO/ OCRaK</t>
  </si>
  <si>
    <t>Prieb. plnený</t>
  </si>
  <si>
    <t xml:space="preserve">Po odsúhlasení zmien a doplnení revízie projektovej dokumentácie dňa 29.4.2019 boli schválené KPÚ všetky potrebné a doplnené požiadavky a bola skompletizovaná projektová dokumentácia.    
Stavebný úrad vydal povolenie 6/2020. V tomto čase Ú BSK dopracováva na základe otázok účastníkov súťažné podklady pre nové VO, ktorého vyhlásenie sa predpokladá v marci 2021. </t>
  </si>
  <si>
    <t>Výber zhotoviteľa</t>
  </si>
  <si>
    <t>-</t>
  </si>
  <si>
    <t>OIČaVO/ OCRaK/ OP</t>
  </si>
  <si>
    <t xml:space="preserve">Predpokladaný termín ukončenia výberu zhotoviteľa je v 07/2021. </t>
  </si>
  <si>
    <t>Realizácia stavby</t>
  </si>
  <si>
    <t>OIČaVO/ OCRaK/ SM/ OP</t>
  </si>
  <si>
    <t>Vzhľadom na pozastavenie stavby a výber nového zhotoviteľa je realizácia rekonštrukcie sídla Bratislavského bábkového divadla, ktorá trvá 36 mesiacov, posunutá na 02/2024.</t>
  </si>
  <si>
    <t>Propagácia</t>
  </si>
  <si>
    <t>OK</t>
  </si>
  <si>
    <t>Vzhľadom na pozastavenie stavby je aktuálne komunikovaná smerom k verejnosti len téma kultúry všeobecne, prostredníctvom vlastných komunikačných kanálov.</t>
  </si>
  <si>
    <t>OCRaK_5</t>
  </si>
  <si>
    <t>Kultúrno-kreatívne oživenie tradícií</t>
  </si>
  <si>
    <r>
      <t xml:space="preserve">Projekt je jednou z priorít Programového vyhlásenia BSK spolufinancovaný z externých zdrojov. </t>
    </r>
    <r>
      <rPr>
        <sz val="18"/>
        <rFont val="Calibri"/>
        <family val="2"/>
        <charset val="238"/>
        <scheme val="minor"/>
      </rPr>
      <t>Cieľom projektu je využitie kreatívneho potenciálu cezhraničného regiónu SK-AT na zachovanie a rozvoj prírodného a kultúrneho dedičstva prostredníctvom vytvorenia adekvátneho priestorového zázemia a následnej propagácie tvorby zástupcov cieľových skupín. Zároveň pôjde o zmobilizovanie a zaangažovanie organizácií/ subjektov, ktoré sa podieľajú na rozvoji kultúrneho a prírodného dedičstva, spoločnom vývoji produktov a služieb a súvisiacich vzdelávacích aktivít, sa celkovo dosiahne rozšírenie spoločných cezhraničných ponúk v oblasti cestovného ruchu, voľného času a kultúry
Miesto realizácie: SK - Bratislavský kraj / okres Pezinok, Bratislava/ Modra - MOS Modra; AT: Dolné Rakúsko/ Weinviertel - Jedenspeigen, Mistelbach/ St.Polten - St. Polten
Financovanie: Interreg V-A SK-AT, rozpočet BSK v projekte: 2 125 313,46 EUR, 5% spolufinancovanie BSK: 106 265,67 EUR + ďalšie vlastné zdroje z Programu 10 na zabezpečenie prevádzky a udržateľnosti projektu 
Projektoví partneri: BSK, MOS Modra, Museumsmanagement NÖ, Kulturvernetzung NÖ, obec Jedenspeigen, Malokarpatské múzeum v Pezinku (strategický) 
Projektový tím BSK:  OSÚRaRP, OCRaK, OIČaVO, SM, OP, OK</t>
    </r>
  </si>
  <si>
    <t>Realizácia projektu</t>
  </si>
  <si>
    <t>1.3</t>
  </si>
  <si>
    <t>OIČaVO/ OSÚRaRP/ OCRaK/ SM</t>
  </si>
  <si>
    <t>Termín ukončenia stavebných prác bol pôvodne stanovený na november 2020 a ukončenie aktivít projektu na apríl 2021. Záverečná konferencia za účasti všetkých partnerov projektu je naviazaná na otvorenie zrekonštruovaného kaštieľa. Po ukončení rekonštrukcie sa z kaštieľa stane moderné kultúrno-kreatívne centrum malokarpatského regiónu s digitálno-dokumentačným centrom, študovňou, vinotékou a modernými priestormi pre organizovanie rôznych podujatí a výstav. Ú BSK však musel po dôkladom zvážení odstúpiť od zmluvy so zhotoviteľom pre neplnenie zmluvných povinností, a to v 11/2020. Preberanie stavby bude Ú BSK realizovať do konca apríla, následne sa bude aktualizovať projektová dokumentácia pre následné vyhlásenie VO na nového zhotoviteľa stavby. Prepdokladaný termín ukončenia projektu sa očakáva na 09/2022.</t>
  </si>
  <si>
    <t>Komunikačné aktivity budú realizované priebežne. Vzhľadom na posuny predpokladaného ukončenia projektu je komunikovaná len téma kultúry všeobecne.</t>
  </si>
  <si>
    <t>OCRaK_6</t>
  </si>
  <si>
    <t xml:space="preserve">Pamiatková obnova parku v Stupave  </t>
  </si>
  <si>
    <r>
      <t xml:space="preserve">Projekt je jednou z priorít Programového vyhlásenia BSK, financovaný zo zdrojov BSK. </t>
    </r>
    <r>
      <rPr>
        <sz val="18"/>
        <rFont val="Calibri"/>
        <family val="2"/>
        <scheme val="minor"/>
      </rPr>
      <t>Cieľom projektu je revitalizácia parku v Stupave, ktorý zaberá celý vonkajší areál kaštieľa. Park z 18. storočia je národnou kultúrnou pamiatkou, má prírodno-krajinársky ráz a tvorí celok s okolitými lesmi. Súčasťou parku je jazierko za kaštieľom a barokový mostík do kaštieľa, ktorého rekonštrukcia bola v januári 2020 ukončená.
Miesto realizácie: SK - Bratislavský kraj - Stupava
Projektový tím BSK: OIČSMaVO, OCRaK, OK, OIČaVO</t>
    </r>
  </si>
  <si>
    <t>A. Rekonštrukcia prístupového mosta</t>
  </si>
  <si>
    <t>OCRaK/ OIČaVO/ SM</t>
  </si>
  <si>
    <t>Splnený</t>
  </si>
  <si>
    <t>B. Revitalizácia parku</t>
  </si>
  <si>
    <t>OCRaK/ OIČaVO</t>
  </si>
  <si>
    <t>Na základe zmeny organizačnej štruktúry BSK prešli aktivity spojené s revitalizáciou parku v Stupave pod OSÚRaRP. V prvých mesiacoch roku 2021 sa začalo s prípravou podkladov na obstaranie projektovej dokumentácie na revitalizáciu parku, vrátane geodetického zamerania. Predpoklad na vyhlásenie VO na projektovú dokumentáciu je 03/2021. Predpokladané vyhotovenie PD je 06/2021. Ukončenie revitalizácie parku sa očakáva najneskôr 12/23.</t>
  </si>
  <si>
    <t>Propagácia bude prebiehať po vypracovaní projektovej dokumentácie.</t>
  </si>
  <si>
    <t>OCRaK_9</t>
  </si>
  <si>
    <t>Rekonštrukcia kaštieľa a revitalizácia parku v Malinove</t>
  </si>
  <si>
    <r>
      <t xml:space="preserve">Projekt je jednou z priorít Programového vyhlásenia BSK. </t>
    </r>
    <r>
      <rPr>
        <sz val="18"/>
        <rFont val="Calibri"/>
        <family val="2"/>
        <charset val="238"/>
        <scheme val="minor"/>
      </rPr>
      <t>Cieľom je zabezpečenie komplexnej obnovy rekonštrukcie národnej kultúrnej pamiatky – revitalizácie parku v Malinove -  jej ochrana a obnova so synergickým efektom rozšírenia funkcionality vo väzbe na cestovný ruch. Park (v spoluvlastníctve BSK 2/3 a obec Malinovo 1/3) sa nachádza v obci Malinovo a je zapísaný v Ústrednom zozname pamiatkového fondu SR. Samotný park vznikol koncom 18. storočia. Má prírodno-krajinný charakter (tzv. Anglický park). Jeho dominantou je kaštieľ. Park je  verejne prístupný. V súčasnosti je park v dôsledku historicky podmienených necitlivých zásahov a dlhodobo zanedbanej údržby vo veľmi zlom stave a jeho obnova je neodkladne nevyhnutná. V okrajovej časti areálu sa nachádza budova SOŠ záhradníckej G. Čejku s internátom. 
Miesto realizácie: SK - Bratislavský kraj - Malinovo. 
Projektový tím BSK: OIČaVO, OCRaK, OK</t>
    </r>
  </si>
  <si>
    <t>A. Revitalizácia parku</t>
  </si>
  <si>
    <t>Na základe zmeny organizačnej štruktúry BSK prešli aktivity spojené s revitalizáciou parku v Malinove pod OSÚRaRP. Vzhľadom na havarijný stav drevín v parku, kde bolo v dôsledku dlhodobej absencie údržby zelene ohrozené zdravie či majetok jeho návštevníkov, prebehol koncom roka 2020 sanačný výrub a orez stromov.  Vo februári 2021 prebehla 2. fáza výrubu suchých stromov. Zároveň sa začalo s prípravou podkladov na obstaranie projektovej dokumentácie na revitalizáciu parku, vrátane geodetického zamerania. Predpoklad na vyhlásenie VO na projektovú dokumentáciu je 03/2021. Predpokladané vyhotovenie PD je 06/2021. Ukončenie revitalizácie parku sa očakáva najneskôr 12/23.</t>
  </si>
  <si>
    <t>B. Rekonštrukcia kaštieľa</t>
  </si>
  <si>
    <t>priebežne</t>
  </si>
  <si>
    <t>V súčasnosti pebieha proces hľadania možností pre budúce využitie kaštieľa. Pri rekonštrukcií sa budú hľadať finančné prostriedky z externých zdrojov, zvažuje sa aj možnosť PPP projektu.</t>
  </si>
  <si>
    <t>OCRaK_11</t>
  </si>
  <si>
    <t xml:space="preserve">Vytvorenie kultúrno-spoločenského centra v synagóge Senec </t>
  </si>
  <si>
    <r>
      <t xml:space="preserve">Projekt je jednou z priorít Programového vyhlásenia BSK. </t>
    </r>
    <r>
      <rPr>
        <sz val="18"/>
        <rFont val="Calibri"/>
        <family val="2"/>
        <scheme val="minor"/>
      </rPr>
      <t xml:space="preserve">V súlade so Stratégiou rozvoja kultúry v BSK na roky 2015-2020 bude obnovená synagóga, rešpektujúc religiózny charakter pamiatky, slúžiť ako multifunkčné kultúrno-spoločenské centrum. Vzhľadom k viacerým obmedzeniam (architektonicko-dispozičné, ochranársko-pamiatkárske, náboženské...), ako aj vzhľadom na potrebu rozšírenia služieb je nevyhnutné umiestniť prevádzkové zázemie mimo samotného historického objektu synagógy. Projekt preto počíta s vybudovaním tzv. infopavilónu v areáli za synagógou. Projekt počíta aj s intenzívnym využitím areálu synagógy, vrátane in situ prezentácie archeologických nálezov staršieho obytno-rituálneho komplexu. Areál synagógy má byť prístupný verejnosti a má slúžiť na oddych a relax (zeleň) s možnosťou organizovania malých príležitostných kultúrnych podujatí v exteriéri aj v súlade s Memorandom o spolupráci pri obnove a využívaní národnej kultúrnej pamiatky synagógy v Senci medzi BSK a mestom Senec (apríl 2013). 
Financovanie: vlastné zdroje BSK z Programu 3.3 a 10. 
Projektový tím BSK: OIČaVO, OCRaK, OK. </t>
    </r>
  </si>
  <si>
    <t>OIČaVO/ OCRaK/ SM</t>
  </si>
  <si>
    <t xml:space="preserve">Vysporiadaním vlastníckeho vzťahu k ploche pred objektom synagógy BSK pristúpil k doprojektovaniu tohto priestoru. Taktiež sa upravili fasádne omietky susedných súkromných objektov z oboch strán za pomoci financií idividuálnej dotácie predsedu BSK. Po dôkladnom zvážení musel Ú BSK odstúpiť od zmluvy so zhotoviteľom pre neplnenie zmluvných povinností,  a to 11/2020. Preberanie stavby bude Ú BSK realizovať do konca apríla, následne sa bude aktualizovať projektová dokumentácia ako podklad pre následné vyhlásenie VO na nového zhotoviteľa stavby.  Nový zhotoviteľ bude pokračovať v dobudovaní infopavilónu, ako aj rekonštrukcii historického objektu synagógy. Súbežne s tým prebiehajú projektové práce na interiérové úpravy jednotlivých priestorov objektu v synergii s tvorbou konkrétnej špecifikácie možností využitia a prípravné práce na inštaláciu stálej expozície. Prepodkladaný termín ukončenia projektu sa očakáva 08/2022. </t>
  </si>
  <si>
    <t xml:space="preserve">Propagácia bude prebiehať priebežne po vysúťažení nového zhotoviteľa. </t>
  </si>
  <si>
    <t>OCRaK_14</t>
  </si>
  <si>
    <t>Vybudovanie ekocentra v Čunove</t>
  </si>
  <si>
    <r>
      <t xml:space="preserve">Projekt je jednou z priorít Programového vyhlásenia BSK a je v súlade so Stratégiou rozvoja turizmu v bratislavskom kraji do r. 2020 a Koncepciou budovania siete environemntálno-vzdelávacích centier v BSK na roky 2018-2023. </t>
    </r>
    <r>
      <rPr>
        <sz val="18"/>
        <rFont val="Calibri"/>
        <family val="2"/>
        <scheme val="minor"/>
      </rPr>
      <t>Cieľom projektu je zriadenie nadregionálneho environmentálno-vzdelávacieho centra so sídlom v Čunove. Projekt spočíva v rekonštrukcii NKP Čunovský kaštieľ a jeho adaptácii na ekocentrum pre celý kraj a prihraničné územie. Konkrétne, v rámci projektu sa zrealizuje rekonštrukcia NKP kaštieľ v Čunove a jeho revitalizácia na Ekocentrum so zameraním na environmentálnu výchovu a prezentáciu prírodného a kultúrneho bohatstva podunajského regiónu. Taktiež sa v rámci projektu zariadi Ekocentrum edukatívnymi exponátmi a interaktívnymi modelmi ako aj sa podporí rozvoj inštitucionálnej spolupráce v oblasti ochrany prírody a biodiverzity v prihraničnom regióne. Ekocentrum v Čunove bude zároveň slúžiť aj ako vstupná brána do CHKO Dunajské luhy, bude poskytovať ekoturistické služby a poskytovať služby TIK. 
Zdroje financovania: Interreg V-A SK-AT s celkovým rozpočtom projektu 5,1 mil EUR; rozpočet BSK na aktivity: 3 183 241,05 €, z toho spolufinancovanie BSK vo výške 5 %, t.j. 159 162 €.
Projektoví partneri: NP Donau-Auen (AT), NP Neusiedler See - Seewinkel, Region Marchfeld, Štátna ochrana prírody SR, Daphne - Inštitút aplikovanej ekológie.
Projektový tím: OCRaK, OSÚRaRP, OIČaVO, SM, OP, OK
V rámci projektu budovania ekocentra v Čunove sa pripravuje 2. fáza v rámci cezhraničnej spolupráce Interreg SK-HU s celkovým rozpočtom 2 000 000 €, s rozpočtom BSK na financovanie aktivít vo výške 1 150 000€ pri spolufinancovaní BSK vo výške 5%, t.j. 57 500 €. Druhá fáza projektu sa zameriava na revitalizáciu záhrady za kaštieľom a dofinacovaie 2 expozičných miestností v kaštieli. Vstup do projektu bol odsúhlasený Zastupiteľstvom BSK dňa 8.11.2019. Žiadosť o nenávratný finačný príspevok bola podaná 16.12.2019 a v priebehu augusta 2020 sa očakáva oficiálne rozhodnutie o schválení projektu monitorovacím výborom.</t>
    </r>
  </si>
  <si>
    <t>Výber dodávateľa</t>
  </si>
  <si>
    <t>OIČaVO/ OSÚRaRP/ OCRaK/ OP</t>
  </si>
  <si>
    <r>
      <t>Proces výberu dodávateľa bol ukončený až v 01/2021 z dôvodu preverovanie nízkej cenovej ponuky.</t>
    </r>
    <r>
      <rPr>
        <sz val="18"/>
        <rFont val="Calibri"/>
        <family val="2"/>
      </rPr>
      <t xml:space="preserve"> Dokumentácia k súťaži VO bola odoslaná príslušnému riadiacemu orgánu na kontrolu. </t>
    </r>
    <r>
      <rPr>
        <sz val="18"/>
        <rFont val="Calibri"/>
        <family val="2"/>
        <charset val="238"/>
      </rPr>
      <t xml:space="preserve">Výsledok z kontroly sa očakáva do 03/2021. Následne bude podpísaná Zmluva o dielo so zhotoviteľom a odovzdá sa stavenisko (04/2021). </t>
    </r>
  </si>
  <si>
    <t>Predpokladaný čas realizácie stavby je 20 mesiacov.</t>
  </si>
  <si>
    <t xml:space="preserve">Propagácia a komunikácia projektu Ecoregion SKAT na webe www.bratislavskykraj.sk a na sociálnych sieťach formou videa a článkov o NKP Čunovský kaštiel a o plánovanej interaktívnej expozícii v kaštieli. Aj tento projekt dopomohol k tomu, že Bratislavský región sa dostal medzi Top 100 udržateľných destinácií sveta prostredníctvom medzinárodnej certifikácie Green Destinations. Viac na webe www./bratislavskykraj.sk/bratislavsky-kraj-jedna-z-top-100-udrzatelnych-destinacii-sveta/. Zároveň umiestnenie sa medzi Top 100 destinácií znamená pre Bratislavský kraj vítané promo aj za účelom uchádzania sa o ďalšie projekty zamerané na ochranu a zachovanie prírodného a kultúrneho dedičstva. OKaP vytvoril propagačné video pre SK aj AT stranu, ktoré bude použité ma propagáciu projektu, ako aj na kick-off meetingu. Zároveň sa pripravuje realizácia časozberného videa, ktoré bude dokumentovať stavebné a rekonštrukčné práce. Téma Ekocentra je priebežne komunikovaná prostredníctvom vlastných komunikačných kanálov. </t>
  </si>
  <si>
    <t>OCRaK_15</t>
  </si>
  <si>
    <t>Projekt Malý Dunaj a Mošonský Dunaj</t>
  </si>
  <si>
    <r>
      <t xml:space="preserve">Projekt je jednou z priorít Programového vyhlásenia BSK a je v súlade so Stratégiou rozvoja turizmu v bratislavskom kraji do r. 2020. </t>
    </r>
    <r>
      <rPr>
        <sz val="18"/>
        <rFont val="Calibri"/>
        <family val="2"/>
      </rPr>
      <t>Projekt sa zameriava na využitie bohatého prírodného a kultúrneho dedičstva cezhraničného územia a vytvorenie unikátnej atraktívnej a konkurencieschopnej  turistickej destinácie "Danube Islands“, prispeje k zvýšeniu atraktívnosti a návštevnosti cezhraničného regiónu podunajskej oblasti ako aj k rozvoju cykloturistiky a vodáctva v regióne.
Zdroje financovania: Interreg V-A SK-AT, rozpočet BSK: 220 000 €, z toho spolufinancovanie BSK 5 % (11 000 €).
Projektoví partneri: BSK, Mosonmagyaróvar Város Önkormányzat (HU), NSK, TTSK, Mestská časť Bratislava – Vrakuňa, obec Zálesie, Kajak Canoe klub Šamorín, obec Jelka, mesto Kolárovo.
Projektový tím: OCRaK, OSÚRaRP, OIČaVO, OP, OK</t>
    </r>
  </si>
  <si>
    <t xml:space="preserve">Rozvoj novej destinácie Dunajské ostrovy </t>
  </si>
  <si>
    <t>4</t>
  </si>
  <si>
    <t>OCRaK</t>
  </si>
  <si>
    <t xml:space="preserve">Projekt prvej fázy rozvoja novej destinácie Dunajské ostrovy bol k decembru 2020 úspešne ukončený. V súčasnosti prebieha príprava nového strategického projektu Danube Islands II., so zahrnutím jednotlivých aktérov v území (obcí, občianských združení, zástupcov súkromného sektora a pod.) ako potenciálnych partnerov. </t>
  </si>
  <si>
    <t xml:space="preserve">Propagácia a komunikácia destinácie Dunajské ostrovy prebiehala na sociálnych sieťach a webe www.bratislavskykraj.sk a www.danubeislands.sk formou videí, článkov, fotografií, máp s príbehom, v relácii Slovensko v obrazoch bola odvysielaná reportáž o Malom Dunaji. Časť destinácie Dunajské ostrovy (v rámci Bratislavského regiónu) sa dostala medzi Top 100 udržateľných destinácií sveta prostredníctvom medzinárodnej certifikácie Green Destinations, čo znamená vítané promo a komunikáciu pre ďalší udržateľný a zodpovedný rozvoj turistickej destinácie. </t>
  </si>
  <si>
    <t>OCRaK_17</t>
  </si>
  <si>
    <t xml:space="preserve">Podpora vzniku tematických ciest a mobilita k atraktivitám kraja  </t>
  </si>
  <si>
    <r>
      <t xml:space="preserve">Projekt je jednou z priorít Programového vyhlásenia BSK. </t>
    </r>
    <r>
      <rPr>
        <sz val="18"/>
        <rFont val="Calibri"/>
        <family val="2"/>
      </rPr>
      <t>V uvedenom projekte je</t>
    </r>
    <r>
      <rPr>
        <b/>
        <sz val="18"/>
        <rFont val="Calibri"/>
        <family val="2"/>
      </rPr>
      <t xml:space="preserve"> </t>
    </r>
    <r>
      <rPr>
        <sz val="18"/>
        <rFont val="Calibri"/>
        <family val="2"/>
      </rPr>
      <t>cieľom</t>
    </r>
    <r>
      <rPr>
        <b/>
        <sz val="18"/>
        <rFont val="Calibri"/>
        <family val="2"/>
      </rPr>
      <t xml:space="preserve"> </t>
    </r>
    <r>
      <rPr>
        <sz val="18"/>
        <rFont val="Calibri"/>
        <family val="2"/>
      </rPr>
      <t>vytvárať koncepčnú, infraštrukturálnu a produktovú podporu tematickým cestám ako marketingovému nástroju prepájajúcemu jednotlivé subregióny BSK. Tematické cesty majú dôležitý trhový potenciál so zámerom generovania návštevnosti a ďalšie prínosy odvodené od počtu návštevníkov a pobytových dní, resp. prenocovaní (ako sú tržby komerčných subjektov, príjmy verejných rozpočtov, vytvorené pracovné miesta, vplyv na kvalitu života miestnych obyvateľov v jednotlivých miestach tematických ciest). 
Projektový tím BSK: OCRaK, OIČaVO, OD, OK</t>
    </r>
  </si>
  <si>
    <t xml:space="preserve">A. Petržalské bunkre </t>
  </si>
  <si>
    <t xml:space="preserve">Kľúčovou súčasťou projektu je vybudovanie priechodu pre cyklistov  - hraničný priechod Berg, Viedenská cesta, Bratislava. Verejné obstarávanie na zhotoviteľa (stavebníka priechodu) bolo ukončené ešte v roku 2020.  Projekt však bol následne pozastavený do konca roka 2021 z dôvodu majetkovo-právneho preverenia pozemku, na ktorom sa majú vykonať stavebné práce. </t>
  </si>
  <si>
    <t>C. Cyrilo-metodská cesta</t>
  </si>
  <si>
    <t>Aktuálne prebieha proces zaradenia CMC medzi európske kultúrne cesty uznané Radou Európy, čo prispeje k zvýšenej propagácii cesty aj v zahraničí.</t>
  </si>
  <si>
    <t>D. Turistický vlak na Záhorí (trasa Zohor-Plavecké Podhradie)</t>
  </si>
  <si>
    <t xml:space="preserve">OCRaK </t>
  </si>
  <si>
    <t xml:space="preserve">V januári 2021 prebehlo strategické plánovanie na úrovni OSÚRaRP - KOCR ohľadom budúcnosti projektu Záhoráčik. Pre rok 2021 má byť projekt realizovaný v gescii KOCR BRT. Aktuálne prebiehajú rokovania medzi KOCR a ŽSSK o podmienkach prevádzky pre rok 2021. </t>
  </si>
  <si>
    <t>E. Cyklobus - Malokarpatský expres</t>
  </si>
  <si>
    <t xml:space="preserve">V januári 2021 prebehlo strategické plánovanie na úrovni OSÚRaRP - KOCR ohľadom budúcnosti projektu Malokarpatský expres. Pre sezónu 2021 sa navrhuje zmena formy prevádzky Malokarpatského expresu. KOCR plánuje vytvoriť lokálne okruhy v nadväznosti na železničné pripojenie v okresoch Pezinok a Senec. </t>
  </si>
  <si>
    <t>F. Geopark Malé Karpaty</t>
  </si>
  <si>
    <t xml:space="preserve">Neziskovej organizácii Barbora sa ku koncu roka 2020 podarilo certifikovať Geopark Malé Karpaty na Národný geopark Malé Karpaty, čo má pozitívny vplyv na rozvoj cestovného ruchu v celej oblasti. </t>
  </si>
  <si>
    <t>G. Vinohradnícka cyklotrasa</t>
  </si>
  <si>
    <t xml:space="preserve">Aktuálne sa spracováva aktualizácia Koncepcie územného rozvoja cyklotrás Bratislavského samosprávneho kraja vo vzťahu k integrovanému dopravenému systému a významným bodom cestovného ruchu, v rámci ktorej bude zadefinované trasovanie Vinohradníckej cyklotrasy - v súčasnosti prebieha pripomienkovanie od starostov. Aktualizácia by mala byť ukončená v 1.Q 2021. </t>
  </si>
  <si>
    <t>Propagácia týchto projektov prebiehala formou kampane Dovolenkujme v našom kraji na webe www.bratislavskykraj.sk a prebieha prostredníctvom máp s príbehom, článkov, fotografií, videí. Webinár ako platforma na prezentáciu kultúrnych ciest - Február 2021.
Prebiehajúce rokovania medzi IRP,KOCR,SDC ku koncepčnému zjednoteniu propagácie kultúrnych ciest - story mapy,videá a pod.</t>
  </si>
  <si>
    <t>OCRaK_21</t>
  </si>
  <si>
    <t xml:space="preserve">Divadlo LUDUS </t>
  </si>
  <si>
    <r>
      <t xml:space="preserve">Projekt je jednou z priorít Programového vyhlásenia BSK. </t>
    </r>
    <r>
      <rPr>
        <sz val="18"/>
        <rFont val="Calibri"/>
        <family val="2"/>
        <scheme val="minor"/>
      </rPr>
      <t xml:space="preserve">Vzhľadom k tomu, že divadlo nemá svoju stálu scénu, nevyhnutnou podmienkou pre jeho rozvoj a tvorbu kvalitného programu pre staršie deti a mládež je nájdenie a prispôsobenie adekvátnych priestorov pre trvalé sídlo.
Projektový tím BSK: OIČaVO, OCRaK, OK. </t>
    </r>
    <r>
      <rPr>
        <sz val="18"/>
        <color rgb="FFFF0000"/>
        <rFont val="Calibri"/>
        <family val="2"/>
        <scheme val="minor"/>
      </rPr>
      <t xml:space="preserve">
</t>
    </r>
    <r>
      <rPr>
        <sz val="18"/>
        <rFont val="Calibri"/>
        <family val="2"/>
        <scheme val="minor"/>
      </rPr>
      <t xml:space="preserve">Miesto realizácie projektu: Bratislavský samosprávny kraj - Bratislava. </t>
    </r>
  </si>
  <si>
    <t xml:space="preserve">OCRaK v spolupráci s kultúrnou komisiou dlhodobo hľadal vhodný priestor pre stále sídlo Divadla LUDUS, pričom divadelný priestor v budove STU sa javil z finančného aj priestorového hľadiska ako najvhodnejší. V priebehu 1. polroka 2020 sa však BSK dozvedel na rokovaní s STU, že predpokladané výberové konanie STU pre nového nájomcu sa realizovať nebude kvôli predĺženiu zmluvy s aktuálnym nájomcom v daných priestoroch. V prvej polovici roku 2020 prišla ponuka z mestskej časti BA - Ružinov o možnosti využívania divadelných a kancelárskych priestorov SD NIVY Divadlom LUDUS. S vedením DK CULTUS a SD NIVY prebehli stretnutia  s podrobným vyjednávaním o konkrétnych možnostiach presídlenia Divadla LUDUS do tohto objektu. Zástupcovia OCRaK sa zúčastnili  júnového zasadnutia predstavenstva správnej rady DK CULTUS, ktoré svojim uznesením schválilo možný dlhodobý prenájom pre účely stáleho sídla Divadla LUDUS v roku 2021. V tomto čase sa pripravuje zmluva o dlhodobom prenájme a realizujú sa detailnejšie obhliadky priestorov. Do konca 03/2021 má DK CULTUS na základe súpisu prác definitívne potvrdiť investície do nutných opráv a prípravy priestorov. Tieto investície sú nevyhnutné a musia predchádzať investovaniu zo strany BSK do nákupu potrebnej divadelnej techniky a do adaptácie priestorov dlhodobého prenájmu Divadla LUDUS. V prípade obojstrannej dohody sa v 3 Q začne pripravovať zmluva o dlhodobom prenájme. </t>
  </si>
  <si>
    <t>OCRaK/ OIČaVO/ OP</t>
  </si>
  <si>
    <t>OCRaK_25</t>
  </si>
  <si>
    <t>Rozvoj a fungovanie kultúrnych inštitúcií</t>
  </si>
  <si>
    <r>
      <t xml:space="preserve">Projekt je jednou z priorít Programového vyhlásenia BSK. </t>
    </r>
    <r>
      <rPr>
        <sz val="18"/>
        <rFont val="Calibri"/>
        <family val="2"/>
        <scheme val="minor"/>
      </rPr>
      <t xml:space="preserve">Jeho zmyslom je postaviť fungovanie kultúrnych inštitúcií na princípe rozvoja v súvislosti so schválenou strategickou víziou za každú inštitúciu. Pričom riadenie inštitúcií má podliehať pravidelným výberovým konaniam na 5-ročnej báze. </t>
    </r>
  </si>
  <si>
    <t>C. Príprava Stratégie kultúry 2021-2025 a optimalizácia kultúrnych zariadení v zriaďovateľskej pôsobnosti BSK</t>
  </si>
  <si>
    <t>10</t>
  </si>
  <si>
    <t xml:space="preserve">Prvá časť prevádzkovej optimalizácie začala v 3 Q 2019 platovou inventarizáciou. Ďalšie kroky budú následne systematicky riešené v akčnom pláne Stratégie rozvoja kultúry 2021-2027 s výhľadom do roku 2030. Momentálne sa realizuje spracovanie prvej časti stratégie (analytická časť), ktorá bude ukončená ku dňu 31.3.2021. Finalizácia dokumentu Stratégie rozvoja kultúry 2021 -2027 s výhľadom do roku 2030 bude ukončená do konca augusta 2021. Bude obsahovať aj implementáciu úloh smerom k ďalšiemu fungovaniu kultúrnych inštitúcií. </t>
  </si>
  <si>
    <t>OCRaK_26</t>
  </si>
  <si>
    <t>Rozvoj Malokarpatského múzea v Pezinku</t>
  </si>
  <si>
    <r>
      <t xml:space="preserve">Projekt je jednou z priorít Programového vyhlásenia BSK. </t>
    </r>
    <r>
      <rPr>
        <sz val="18"/>
        <rFont val="Calibri"/>
        <family val="2"/>
      </rPr>
      <t>Cieľom projektu je zabezpečenie adekvátnej infraštruktúry a materiálno-technického vybavenia Malokarpatského múzea v Pezinku a objektu v jeho správe: Múzea Ferdiša Kostku v Stupave, ktoré je národnou kultúrnou pamiatkou. Múzeum pozostáva z dvoch objektov - domu, kde sa tento významný slovenský džbánkár a keramikár narodil, žil a pracoval, a z budovy zvanej brenhaus s pecou na vypaľovanie keramiky. BSK v r. 2017 kúpil nehnuteľnosti susediace s Múzeom Ferdiša Kostku, bez ktorých nie je možná prevádzka a rozvoj múzea (prístupová cesta, rodinný dom), v ktorej je zámerom vybudovať stálu expozíciu keramiky p. Kostku. 
Projekt je financovaný zo zdrojov BSK. Projektový tím BSK: OIČSMaVO, OCRaK, OK. Miesto realizácie projektu: BSK: Bratislava, Stupava.</t>
    </r>
  </si>
  <si>
    <t>A. Rekonštrukcia podkrovia Malokarpatského múzea v Pezinku</t>
  </si>
  <si>
    <t xml:space="preserve">Termín ukončenia stavby bol dodržaný, stavba bola ukončená a odovzdaná BSK, kolaudačné konanie sa bude konať dňa 8.3.2021. </t>
  </si>
  <si>
    <t>B. Rozvojové aktivity múzea Ferdiša Kostku</t>
  </si>
  <si>
    <t xml:space="preserve">Na základe rozhodnutia KPÚ k zámeru obnovy NKP prebieha postupná realizácia všetkých potrebných dokumentácií (inventarizácia, stavebno-technický posudok atď.), ktoré je nevyhnutné vykonať pred samotnou realizáciou rekonštrukcie. Na základe rozhodnutia KPÚ k sanácií vlhkostí bude musieť BSK zabezpečiť odstránenie omietok, odobratie vzoriek muriva a spracovanie analýzy nameraných hodnôt, aktívne vetranie vo všetkých priestoroch, preverenie úrovne spodnej vody. Na základe požiadaviek a záväzného rozhodnutia KPÚ k ďalším postupom k odvedeniu vody od stavby BSK pripravuje podklady pre súťaž zhotoviteľa, ktorá by mala byť zverejnená v priebehu mesiaca marec. Realizácia potrebných krokov bude prebiehať do konca 2Q 2021. V prvých mesiacoch roka 2021 prebieha schnutie stien neinvazívnou cestou. Za predpokladu, že do konca mesiaca august by boli vykonané skúšky stien s kladným výsledkom, tak PD by bola ukončená vo 4Q roku 2021. Výber zhotoviteľa na realizačné práce sa v tom prípade ukončí v 03/2022. </t>
  </si>
  <si>
    <t xml:space="preserve">Propagácia je priebežne realizovaná prostredníctvom vlastných komunikačných kanálov (články, reportážne video, sociálne siete). Limitujúcim faktorom sú však obmedzenia spôsobené pandémiou COVID-19. </t>
  </si>
  <si>
    <t>OCRaK_27</t>
  </si>
  <si>
    <t>Rozvoj aktivít kultúrno-kreatívneho priemyslu na území BSK</t>
  </si>
  <si>
    <r>
      <t xml:space="preserve">Projekt je jednou z priorít Programového vyhlásenia BSK. </t>
    </r>
    <r>
      <rPr>
        <sz val="18"/>
        <rFont val="Calibri"/>
        <family val="2"/>
      </rPr>
      <t>BSK sa dlhodobo snaží o podporu kultúrno-kreatívneho priemyslu. BSK aktívne podporuje projekt Kreatívneho centra v Bratislave a rozvíjanie potenciálu najmä prostredníctvom TELO-cvične v spolupráci s Nadáciou Cvernovka (segment súčasného performatívneho umenia). 
Financovanie: BSK                                                                                                                                                                                                                                                                                                                                                                                                                                                                                                                                                                            Projektový tím BSK:  OIČSMaVO, OCRaK, OK</t>
    </r>
  </si>
  <si>
    <t>OCRaK/ OSÚRaRP</t>
  </si>
  <si>
    <r>
      <t>Od roku 2016 je snahou BSK podporiť d</t>
    </r>
    <r>
      <rPr>
        <sz val="18"/>
        <rFont val="Calibri"/>
        <family val="2"/>
        <charset val="238"/>
      </rPr>
      <t>ô</t>
    </r>
    <r>
      <rPr>
        <sz val="18"/>
        <rFont val="Calibri"/>
        <family val="2"/>
        <charset val="238"/>
        <scheme val="minor"/>
      </rPr>
      <t xml:space="preserve">ležitý segment kreatívneho priemyslu, a to v niekoľkých rovinách. Cez pilotný projekt vybudovania a postupnej adaptácie zázemia pre súčasný tanec a performatívne umenie projektom TELO-cvične - centra súčasného tanca a performatívnych umení, a to vybudovaním adekvátneho rezidenčného a skúšobného zázemia pre umeleckú komunitu súčasného tanca, fyzického divadla a činohry.  
Priestor telocvične bol poskytnutý v pôvodnom stave a je vyťažený po celý rok. Umeleckou obcou bolo toto rozhodnutie BSK označené za výnimočný krok. 
Zastupiteľstvo BSK na svojom zasadnutí dňa 29.05.2020 uznesením č. 256/2020 v časti B schválilo z dôvodu hodného osobitného zreteľa tento zámer.  Na základe schváleného uznesenia bude nová zmluva s obsahovými partnermi platná do konca roka 2022, s nutnosťou vybaviť priestor vlastným tanečným baletizolom a realizáciou drobných opráv.  Na tento zámer sa hľadajú možnosti získania externých finančných zdrojov.
Zriadenie kultúrno – kreatívneho centra sa zvažovalo aj v objekte rodičovského domu rodiny Kostkových na pozemku muzeálnych objektov Múzea F. Kostku v Stupave. Na základe rozhodnutia KPÚ k zámeru obnovy NKP získava postupne BSK všetky potrebné dokumentácie, ktoré je nevyhnutné vykonať pred samotnou realizáciou rekonštrukcie.  Podobne sa postupuje v rámci definovania obsahu v priestoroch Synagógy Senec, kde sa uvažuje hlavné priestory vybaviť takou technológiou a technikou, ktorá by umožňovala rozvoj KKP (v oblasti hudby, nových médií a pod.), vychádzajúc z prieskumu subjektov, pôsobiacich v tejto oblasti v Senci a v okolí.
O všetkých vykonaných procesoch je viac v popise úlohy OCRaK_č. 26 AP – Rozvoj Malokarpatského múzea v Pezinku a OCRaK_č. 11 AP - Vytvorenie kultúrno-spoločenského centra v synagóge Senec. 
Aktuálne sa zvažujú ďalšie možnosti získania finančných zdrojov na podporu kreatívneho priemyslu v novom programovacom období na roky 2021 – 2027. Vzhľadom na komplexnosť problematiky a s ňou súvisiacou rozsiahlosť projektov navrhujeme upraviť termín plnenia na priebežný. </t>
    </r>
  </si>
  <si>
    <t>OIČaVO/ OCRaK/ OSÚRaRP/ OP</t>
  </si>
  <si>
    <t>OIČaVO/ OCRaK/ OSÚRaRP/ SM</t>
  </si>
  <si>
    <t>Aktivity propagácie sú uvedené v časti "Rozvoj Malokarpatského múzea v Pezinku"</t>
  </si>
  <si>
    <t>OCRaK_31</t>
  </si>
  <si>
    <t xml:space="preserve">Divadlo Aréna  </t>
  </si>
  <si>
    <r>
      <t xml:space="preserve">Divadlo Aréna  	Projekt je jednou z priorít Programového vyhlásenia BSK. </t>
    </r>
    <r>
      <rPr>
        <sz val="18"/>
        <rFont val="Calibri"/>
        <family val="2"/>
        <charset val="238"/>
        <scheme val="minor"/>
      </rPr>
      <t xml:space="preserve">Divadlo Aréna je jednou z národných kultúrnych pamiatok vo vlastníctve BSK. Budova bola postavená v roku 1899 na mieste pôvodnej otvorenej drevenej arény z roku 1828. Divadlo Aréna patrí svojou tradíciou medzi najstaršie divadlá v Bratislave. Od roku 2002 je divadlo v zriaďovateľskej pôsobnosti BSK. BSK začalo s prípravou rekonštrukcie budovy (najmä  modernizácia a doplnenie divadelnej technológie). </t>
    </r>
    <r>
      <rPr>
        <b/>
        <sz val="18"/>
        <rFont val="Calibri"/>
        <family val="2"/>
        <scheme val="minor"/>
      </rPr>
      <t xml:space="preserve">
Financovanie: Ministerstvo financií a BSK. 
Projektový tím:  OCRaK, OK, OIČaVO, OSÚRaRP </t>
    </r>
    <r>
      <rPr>
        <sz val="18"/>
        <rFont val="Calibri"/>
        <family val="2"/>
        <scheme val="minor"/>
      </rPr>
      <t xml:space="preserve">
Financovanie: Ministerstvo financií a BSK. 
Projektový tím:  OCRaK, OK, OIČaVO, OSÚRaRP</t>
    </r>
    <r>
      <rPr>
        <b/>
        <sz val="18"/>
        <rFont val="Calibri"/>
        <family val="2"/>
        <scheme val="minor"/>
      </rPr>
      <t xml:space="preserve"> </t>
    </r>
  </si>
  <si>
    <t xml:space="preserve">Právoplatné stavebné povolenie bolo obdržané dňa 22/6/20. Finalizácia a úpravy projektovej dokumentácie za účelom ekonomizácie rozpočtu a zefektívnení navrhnutých stavebných a technologických riešení je v záverečnom štádiu, pričom bude nasledovať vyhlásenie VO. Predpoklad vyhlásenia súťaže na zhotoviteľa je na apríl 2021. </t>
  </si>
  <si>
    <t xml:space="preserve">Predpokladaný termín ukončenia výberu dodávateľa sa očakáva v 10/21. </t>
  </si>
  <si>
    <t xml:space="preserve"> V nadväznosti na predchádzajúci kľúčový krok sa ukončenie stavebných prác predpokladá v 06/23.</t>
  </si>
  <si>
    <t xml:space="preserve">Verejnosť je pravidelne informovaná o rekonštrukcii divadla a o jej benefitoch. Prebehlo informovanie o projektovom zámere, o získaní stavebného povolenia, ako aj o rozsahu plánovaných stavebných prác. Použité boli vlastné komunikačné kanály. Verejnosť bola informovaná aj prostredníctvom denníkov a časopisov (SME, Pravda, Bratislavské noviny). Informácia bola zaradená aj v spravodajstve niektorých TV. </t>
  </si>
  <si>
    <t>OCRaK_39</t>
  </si>
  <si>
    <t>Presadzovanie kľúčových priorít BSK v oblasti cestovného ruchu a kultúry</t>
  </si>
  <si>
    <r>
      <t>Projekty sa radia medzi priority programového vyhlásenia BSK</t>
    </r>
    <r>
      <rPr>
        <sz val="18"/>
        <rFont val="Calibri"/>
        <family val="2"/>
        <scheme val="minor"/>
      </rPr>
      <t>, pričom uvedené témy sa riešia dlhodobo a komplexne v spolupráci s ďalšími subjektami verejnej správy, neziskovej a súkromnej sféry.</t>
    </r>
    <r>
      <rPr>
        <sz val="12"/>
        <color rgb="FFFF0000"/>
        <rFont val="Calibri"/>
        <family val="2"/>
        <charset val="238"/>
        <scheme val="minor"/>
      </rPr>
      <t/>
    </r>
  </si>
  <si>
    <t>D. Marketingové kampane na prilákanie turistov z prihraničných regiónov (v spolupráci s KOCR)</t>
  </si>
  <si>
    <t>OCRaK/ OK/ KOCR</t>
  </si>
  <si>
    <t xml:space="preserve">V súčasnosti vzhľadom na pandemickú situáciu a prebiehajúci lockdown sa nerealizovali žiadne marketingové kampane na prilákanie návštevníkov z prihraničných území. Zo strany KOCR BRT prebehla modernizácia priestorov a technológií v informačnom centre vo Viedni (spojená investícia BRT a vlastníka budovy - mestského podniku Donauraum Wien).  KOCR zároveň aktívne pripravuje projekty na nasledujúcu sezónu, zamerané predovšetkým na rozvoj domáceho cestovného ruchu. </t>
  </si>
  <si>
    <t>E. Rozvoj  turistických centier vo všetkých okresných mestách kraja (v spolupráci s KOCR)</t>
  </si>
  <si>
    <t>OCRaK/ KOCR</t>
  </si>
  <si>
    <t xml:space="preserve">BRT realizuje pravidelnú logistiku distribúcie a vzájomnej výmeny propagačných materiálov medzi 10 turistickými informačnými centrami v rámci destinácie Bratislava Region a 1 vo Viedni s cieľom zlepšiť dostupnosť informácií pre návštevníkov. Súčasne pracuje na zlepšení dostupnosti propagačných materiálov v elektronickej forme. BRT zabezpečila pre všetky TIC bezdotykové dezinfekčné stojany s dávkovačmi, ako aj ochranné rúška s logom destinácie - tak pre pracovníkov TIC, ako ak pre členov OOCR, poskytujúcich služby (napr. recepcie). </t>
  </si>
  <si>
    <t>F. Údržba a rozvoj turistickej infraštruktúry (cyklotrasy vrátane EV 6 a EV 13, cykloodpočívadlá, informačné tabule, náučné chodníky, hnedé tabule, Skill park a pod.)</t>
  </si>
  <si>
    <t>OCRaK/RCB/OD/OIČaVO</t>
  </si>
  <si>
    <r>
      <t>Pripravované VO na Údržbu cykloturistických trás na obdobie 2021-2023 bolo zrušené z dôvodu analýzy zmlúv a prehodnotenia modelu cykloúdržby v BSK. BSK navrhuje 1-ročnú zmluvu pre rok 2021 pre zabezpečenie kontinuálnej údržby po zime 2020. Následne navrhuje vypracovať zmluvu na 2022 - 2024. 
Služby pre Bike park - pumptrackovú dráhu Modra Piesok sú priebežne  poskytované na základe zmluvy o službách na r. 2019-2023. Neuskutočnené podujatia a tréningy z roku 2020 budú dodatočne nahradené v roku 2021.
Projektové práce a inžinierska činnosť pre projekt Skills Park - PD vypracovaná.</t>
    </r>
    <r>
      <rPr>
        <sz val="18"/>
        <rFont val="Calibri"/>
        <family val="2"/>
        <charset val="238"/>
        <scheme val="minor"/>
      </rPr>
      <t xml:space="preserve"> V 2Q 2021</t>
    </r>
    <r>
      <rPr>
        <sz val="18"/>
        <rFont val="Calibri"/>
        <family val="2"/>
        <scheme val="minor"/>
      </rPr>
      <t xml:space="preserve"> p</t>
    </r>
    <r>
      <rPr>
        <sz val="18"/>
        <rFont val="Calibri"/>
        <family val="2"/>
        <charset val="238"/>
        <scheme val="minor"/>
      </rPr>
      <t xml:space="preserve">rebehnú rokovania s lokálnou samosprávou ohľadom spoločného rozvoja projektu. </t>
    </r>
    <r>
      <rPr>
        <sz val="18"/>
        <color rgb="FFFF0000"/>
        <rFont val="Calibri"/>
        <family val="2"/>
        <charset val="238"/>
        <scheme val="minor"/>
      </rPr>
      <t xml:space="preserve"> </t>
    </r>
  </si>
  <si>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</si>
  <si>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</si>
  <si>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</si>
  <si>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</si>
  <si>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</si>
  <si>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</si>
  <si>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</si>
  <si>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</si>
  <si>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</si>
  <si>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</si>
  <si>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</si>
  <si>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</si>
  <si>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</si>
  <si>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</si>
  <si>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</si>
  <si>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</si>
  <si>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</si>
  <si>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</si>
  <si>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</si>
  <si>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</si>
  <si>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</si>
  <si>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</si>
  <si>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</si>
  <si>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</si>
  <si>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</si>
  <si>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</si>
  <si>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</si>
  <si>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</si>
  <si>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</si>
  <si>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</si>
  <si>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</si>
  <si>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</si>
  <si>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</si>
  <si>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</si>
  <si>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</si>
  <si>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</si>
  <si>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</si>
  <si>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</si>
  <si>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</si>
  <si>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</si>
  <si>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</si>
  <si>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</si>
  <si>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</si>
  <si>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</si>
  <si>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</si>
  <si>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</si>
  <si>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</si>
  <si>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</si>
  <si>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</si>
  <si>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</si>
  <si>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</si>
  <si>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</si>
  <si>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</si>
  <si>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</si>
  <si>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</si>
  <si>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</si>
  <si>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</si>
  <si>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</si>
  <si>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</si>
  <si>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</si>
  <si>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</si>
  <si>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</si>
  <si>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</si>
  <si>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</si>
  <si>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</si>
  <si>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</si>
  <si>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</si>
  <si>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</si>
  <si>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</si>
  <si>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</si>
  <si>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</si>
  <si>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</si>
  <si>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</si>
  <si>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</si>
  <si>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</si>
  <si>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</si>
  <si>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</si>
  <si>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</si>
  <si>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OSV</t>
  </si>
  <si>
    <t>OKaP</t>
  </si>
  <si>
    <t>OÚPGISaŽP</t>
  </si>
  <si>
    <t>OZ</t>
  </si>
  <si>
    <t>OD</t>
  </si>
  <si>
    <t>OŠMaŠ</t>
  </si>
  <si>
    <t>OSÚRaRP</t>
  </si>
  <si>
    <t>úrad celkovo</t>
  </si>
  <si>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</si>
  <si>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</si>
  <si>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</si>
  <si>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</si>
  <si>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</si>
  <si>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</si>
  <si>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</si>
  <si>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</si>
  <si>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</si>
  <si>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</si>
  <si>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</si>
  <si>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</si>
  <si>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</si>
  <si>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</si>
  <si>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</si>
  <si>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</si>
  <si>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</si>
  <si>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</si>
  <si>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</si>
  <si>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</si>
  <si>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</si>
  <si>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</si>
  <si>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</si>
  <si>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</si>
  <si>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</si>
  <si>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</si>
  <si>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</si>
  <si>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</si>
  <si>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</si>
  <si>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</si>
  <si>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</si>
  <si>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</si>
  <si>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</si>
  <si>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 a plánov</t>
  </si>
  <si>
    <t>Celkový počet koncepčných, analytických a metodických materiálov vypracovaných prostredníctvom zrealizovaných projektov. Intenzita vykazovania: po ukončení projektu</t>
  </si>
  <si>
    <t>materiál</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</si>
  <si>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</si>
  <si>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</si>
  <si>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</si>
  <si>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</si>
  <si>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</si>
  <si>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</si>
  <si>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</si>
  <si>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</si>
  <si>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</si>
  <si>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</si>
  <si>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</si>
  <si>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</si>
  <si>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</si>
  <si>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</si>
  <si>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</si>
  <si>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</si>
  <si>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</si>
  <si>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</si>
  <si>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</si>
  <si>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</si>
  <si>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</si>
  <si>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</si>
  <si>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</si>
  <si>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</si>
  <si>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</si>
  <si>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</si>
  <si>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</si>
  <si>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</si>
  <si>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</si>
  <si>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</si>
  <si>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</si>
  <si>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</si>
  <si>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</si>
  <si>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</si>
  <si>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</si>
  <si>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</si>
  <si>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</si>
  <si>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</si>
  <si>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</si>
  <si>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</si>
  <si>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</si>
  <si>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</si>
  <si>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</si>
  <si>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</si>
  <si>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</si>
  <si>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</si>
  <si>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</si>
  <si>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Zodpovedný</t>
  </si>
  <si>
    <t>Stav plnenia</t>
  </si>
  <si>
    <t>Číslo podprogramu</t>
  </si>
  <si>
    <t>Názov podprogramu</t>
  </si>
  <si>
    <t>Výkon funkcie predsedu, podpredsedov a poslancov zastupiteľstva BSK</t>
  </si>
  <si>
    <t>Plán VO</t>
  </si>
  <si>
    <t>1.1</t>
  </si>
  <si>
    <t>Zahraničné vzťahy a Európske záležitosti</t>
  </si>
  <si>
    <t>Rozpočet</t>
  </si>
  <si>
    <t>Zrušený</t>
  </si>
  <si>
    <t>1.2</t>
  </si>
  <si>
    <t>Územné plánovanie, GIS, ŽP, stratégia a riadenie projektov</t>
  </si>
  <si>
    <t>Investície</t>
  </si>
  <si>
    <t>Nový</t>
  </si>
  <si>
    <t>Kontrola</t>
  </si>
  <si>
    <t>1.4</t>
  </si>
  <si>
    <t>Daňová a rozpočtová politika</t>
  </si>
  <si>
    <t>1.5</t>
  </si>
  <si>
    <t>Právne služby</t>
  </si>
  <si>
    <t>Počet koncepčných, strategických, analytických a metodických materiálov</t>
  </si>
  <si>
    <t>1.6</t>
  </si>
  <si>
    <t>Interact III</t>
  </si>
  <si>
    <t>1.7</t>
  </si>
  <si>
    <t>Implementácia projektov operačného programu Bratislavského kraja</t>
  </si>
  <si>
    <t>Počet realizovaných plánov, strategických dokumentov, dokumentácií, prieskumov a štúdií</t>
  </si>
  <si>
    <t>OIČaVO</t>
  </si>
  <si>
    <t>1.8</t>
  </si>
  <si>
    <t>Propagácia a marketing</t>
  </si>
  <si>
    <t>PO</t>
  </si>
  <si>
    <t>Správa a evidencia majetku</t>
  </si>
  <si>
    <t>3.1</t>
  </si>
  <si>
    <t>Informačno-technologický systém</t>
  </si>
  <si>
    <t>3.2</t>
  </si>
  <si>
    <t>Majetok- investície, údržba</t>
  </si>
  <si>
    <t>Cestovný ruch</t>
  </si>
  <si>
    <t>Bezpečnosť</t>
  </si>
  <si>
    <t>5</t>
  </si>
  <si>
    <t>Komunikácie</t>
  </si>
  <si>
    <t>6</t>
  </si>
  <si>
    <t>Železničná doprava</t>
  </si>
  <si>
    <t>7.1</t>
  </si>
  <si>
    <t>Autobusová doprava</t>
  </si>
  <si>
    <t>7.2</t>
  </si>
  <si>
    <t>Bratislavská integrovaná doprava</t>
  </si>
  <si>
    <t>7.3</t>
  </si>
  <si>
    <t>Vzdelávanie</t>
  </si>
  <si>
    <t>8</t>
  </si>
  <si>
    <t>Šport a mládežnícke aktivity</t>
  </si>
  <si>
    <t>9</t>
  </si>
  <si>
    <t>Kultúra</t>
  </si>
  <si>
    <t>Sociálne zabezpečenie</t>
  </si>
  <si>
    <t>11</t>
  </si>
  <si>
    <t>Zdravotníctvo</t>
  </si>
  <si>
    <t>12</t>
  </si>
  <si>
    <t>Administratíva</t>
  </si>
  <si>
    <t>13</t>
  </si>
  <si>
    <t>Dotačný program na podporu verejného života v regióne</t>
  </si>
  <si>
    <t>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</si>
</sst>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50">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0"/>
      <name val="Calibri"/>
      <family val="2"/>
      <charset val="238"/>
      <scheme val="minor"/>
    </font>
    <font>
      <sz val="11"/>
      <color theme="1"/>
      <name val="Calibri"/>
      <family val="2"/>
      <charset val="238"/>
    </font>
    <font>
      <sz val="11"/>
      <color rgb="FF000000"/>
      <name val="Calibri"/>
      <family val="2"/>
      <charset val="238"/>
    </font>
    <font>
      <sz val="12"/>
      <color rgb="FFFF0000"/>
      <name val="Calibri"/>
      <family val="2"/>
      <charset val="238"/>
      <scheme val="minor"/>
    </font>
    <font>
      <sz val="18"/>
      <name val="Calibri"/>
      <family val="2"/>
      <scheme val="minor"/>
    </font>
    <font>
      <sz val="18"/>
      <color theme="1"/>
      <name val="Calibri"/>
      <family val="2"/>
      <scheme val="minor"/>
    </font>
    <font>
      <b/>
      <sz val="24"/>
      <color theme="0"/>
      <name val="Calibri"/>
      <family val="2"/>
      <scheme val="minor"/>
    </font>
    <font>
      <sz val="24"/>
      <name val="Calibri"/>
      <family val="2"/>
      <scheme val="minor"/>
    </font>
    <font>
      <sz val="24"/>
      <color theme="1"/>
      <name val="Calibri"/>
      <family val="2"/>
      <scheme val="minor"/>
    </font>
    <font>
      <b/>
      <sz val="18"/>
      <name val="Calibri"/>
      <family val="2"/>
    </font>
    <font>
      <b/>
      <sz val="18"/>
      <name val="Calibri"/>
      <family val="2"/>
      <scheme val="minor"/>
    </font>
    <font>
      <b/>
      <sz val="20"/>
      <name val="Calibri"/>
      <family val="2"/>
      <scheme val="minor"/>
    </font>
    <font>
      <b/>
      <sz val="20"/>
      <color theme="1"/>
      <name val="Calibri"/>
      <family val="2"/>
      <scheme val="minor"/>
    </font>
    <font>
      <sz val="18"/>
      <name val="Calibri"/>
      <family val="2"/>
    </font>
    <font>
      <sz val="14"/>
      <name val="Calibri"/>
      <family val="2"/>
      <scheme val="minor"/>
    </font>
    <font>
      <sz val="14"/>
      <color theme="1"/>
      <name val="Calibri"/>
      <family val="2"/>
      <scheme val="minor"/>
    </font>
    <font>
      <sz val="18"/>
      <color rgb="FFFF0000"/>
      <name val="Calibri"/>
      <family val="2"/>
    </font>
    <font>
      <sz val="18"/>
      <color rgb="FFFF0000"/>
      <name val="Calibri"/>
      <family val="2"/>
      <scheme val="minor"/>
    </font>
    <font>
      <b/>
      <sz val="18"/>
      <name val="Calibri"/>
      <family val="2"/>
      <charset val="238"/>
      <scheme val="minor"/>
    </font>
    <font>
      <sz val="18"/>
      <name val="Calibri"/>
      <family val="2"/>
      <charset val="238"/>
      <scheme val="minor"/>
    </font>
    <font>
      <sz val="18"/>
      <name val="Calibri"/>
      <family val="2"/>
      <charset val="238"/>
    </font>
    <font>
      <sz val="15"/>
      <color theme="1"/>
      <name val="Calibri"/>
      <family val="2"/>
      <scheme val="minor"/>
    </font>
    <font>
      <sz val="16"/>
      <name val="Calibri"/>
      <family val="2"/>
      <charset val="238"/>
      <scheme val="minor"/>
    </font>
    <font>
      <b/>
      <sz val="20"/>
      <name val="Calibri"/>
      <family val="2"/>
    </font>
    <font>
      <sz val="16"/>
      <color rgb="FF000000"/>
      <name val="Calibri"/>
      <family val="2"/>
      <charset val="238"/>
      <scheme val="minor"/>
    </font>
    <font>
      <sz val="18"/>
      <color rgb="FF000000"/>
      <name val="Calibri"/>
      <family val="2"/>
      <charset val="238"/>
      <scheme val="minor"/>
    </font>
    <font>
      <sz val="18"/>
      <color rgb="FF000000"/>
      <name val="Calibri"/>
      <family val="2"/>
      <scheme val="minor"/>
    </font>
    <font>
      <b/>
      <sz val="18"/>
      <color rgb="FF000000"/>
      <name val="Calibri"/>
      <family val="2"/>
      <scheme val="minor"/>
    </font>
    <font>
      <b/>
      <sz val="18"/>
      <color theme="1"/>
      <name val="Calibri"/>
      <family val="2"/>
      <scheme val="minor"/>
    </font>
    <font>
      <sz val="18"/>
      <color rgb="FFFF0000"/>
      <name val="Calibri"/>
      <family val="2"/>
      <charset val="238"/>
      <scheme val="minor"/>
    </font>
    <font>
      <sz val="18"/>
      <color theme="1"/>
      <name val="Calibri"/>
      <family val="2"/>
    </font>
  </fonts>
  <fills count="26">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rgb="FFFFFF00"/>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rgb="FFD9E1F2"/>
        <bgColor indexed="64"/>
      </patternFill>
    </fill>
    <fill>
      <patternFill patternType="solid">
        <fgColor rgb="FFFF0000"/>
        <bgColor indexed="64"/>
      </patternFill>
    </fill>
    <fill>
      <patternFill patternType="solid">
        <fgColor theme="0" tint="-0.499984740745262"/>
        <bgColor indexed="64"/>
      </patternFill>
    </fill>
    <fill>
      <patternFill patternType="solid">
        <fgColor rgb="FF92D050"/>
        <bgColor indexed="64"/>
      </patternFill>
    </fill>
    <fill>
      <patternFill patternType="solid">
        <fgColor theme="9" tint="0.59999389629810485"/>
        <bgColor indexed="64"/>
      </patternFill>
    </fill>
    <fill>
      <patternFill patternType="solid">
        <fgColor theme="9" tint="0.59999389629810485"/>
        <bgColor rgb="FF000000"/>
      </patternFill>
    </fill>
    <fill>
      <patternFill patternType="solid">
        <fgColor theme="8" tint="0.59999389629810485"/>
        <bgColor indexed="64"/>
      </patternFill>
    </fill>
    <fill>
      <patternFill patternType="solid">
        <fgColor rgb="FFFFFF00"/>
        <bgColor rgb="FF000000"/>
      </patternFill>
    </fill>
    <fill>
      <patternFill patternType="solid">
        <fgColor rgb="FF92D050"/>
        <bgColor rgb="FF000000"/>
      </patternFill>
    </fill>
    <fill>
      <patternFill patternType="solid">
        <fgColor theme="8" tint="0.59999389629810485"/>
        <bgColor rgb="FF000000"/>
      </patternFill>
    </fill>
    <fill>
      <patternFill patternType="solid">
        <fgColor theme="0"/>
        <bgColor indexed="64"/>
      </patternFill>
    </fill>
    <fill>
      <patternFill patternType="solid">
        <fgColor theme="3" tint="0.79998168889431442"/>
        <bgColor indexed="64"/>
      </patternFill>
    </fill>
    <fill>
      <patternFill patternType="solid">
        <fgColor theme="3" tint="0.79998168889431442"/>
        <bgColor rgb="FF000000"/>
      </patternFill>
    </fill>
  </fills>
  <borders count="71">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thin">
        <color auto="1"/>
      </left>
      <right style="thin">
        <color auto="1"/>
      </right>
      <top style="thin">
        <color auto="1"/>
      </top>
      <bottom style="medium">
        <color auto="1"/>
      </bottom>
      <diagonal/>
    </border>
    <border>
      <left style="thin">
        <color auto="1"/>
      </left>
      <right style="medium">
        <color indexed="64"/>
      </right>
      <top/>
      <bottom style="thin">
        <color indexed="64"/>
      </bottom>
      <diagonal/>
    </border>
    <border>
      <left style="thin">
        <color auto="1"/>
      </left>
      <right style="medium">
        <color indexed="64"/>
      </right>
      <top style="thin">
        <color auto="1"/>
      </top>
      <bottom style="medium">
        <color indexed="64"/>
      </bottom>
      <diagonal/>
    </border>
    <border>
      <left style="thin">
        <color auto="1"/>
      </left>
      <right style="medium">
        <color indexed="64"/>
      </right>
      <top style="thin">
        <color auto="1"/>
      </top>
      <bottom/>
      <diagonal/>
    </border>
    <border>
      <left style="thin">
        <color auto="1"/>
      </left>
      <right style="thin">
        <color auto="1"/>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style="thin">
        <color auto="1"/>
      </right>
      <top style="medium">
        <color indexed="64"/>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indexed="64"/>
      </left>
      <right style="medium">
        <color indexed="64"/>
      </right>
      <top style="thin">
        <color auto="1"/>
      </top>
      <bottom/>
      <diagonal/>
    </border>
    <border>
      <left style="thin">
        <color auto="1"/>
      </left>
      <right style="thin">
        <color auto="1"/>
      </right>
      <top/>
      <bottom style="medium">
        <color auto="1"/>
      </bottom>
      <diagonal/>
    </border>
    <border>
      <left style="medium">
        <color indexed="64"/>
      </left>
      <right style="thin">
        <color auto="1"/>
      </right>
      <top style="medium">
        <color auto="1"/>
      </top>
      <bottom/>
      <diagonal/>
    </border>
    <border>
      <left style="medium">
        <color indexed="64"/>
      </left>
      <right style="thin">
        <color auto="1"/>
      </right>
      <top/>
      <bottom/>
      <diagonal/>
    </border>
    <border>
      <left style="medium">
        <color indexed="64"/>
      </left>
      <right style="thin">
        <color auto="1"/>
      </right>
      <top/>
      <bottom style="medium">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thin">
        <color auto="1"/>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right style="thin">
        <color auto="1"/>
      </right>
      <top/>
      <bottom style="thin">
        <color auto="1"/>
      </bottom>
      <diagonal/>
    </border>
    <border>
      <left style="thin">
        <color auto="1"/>
      </left>
      <right style="medium">
        <color indexed="64"/>
      </right>
      <top style="medium">
        <color indexed="64"/>
      </top>
      <bottom/>
      <diagonal/>
    </border>
    <border>
      <left style="medium">
        <color indexed="64"/>
      </left>
      <right style="thin">
        <color auto="1"/>
      </right>
      <top style="medium">
        <color indexed="64"/>
      </top>
      <bottom style="thin">
        <color indexed="64"/>
      </bottom>
      <diagonal/>
    </border>
    <border>
      <left/>
      <right/>
      <top style="thin">
        <color auto="1"/>
      </top>
      <bottom style="medium">
        <color auto="1"/>
      </bottom>
      <diagonal/>
    </border>
    <border>
      <left/>
      <right/>
      <top style="thin">
        <color auto="1"/>
      </top>
      <bottom/>
      <diagonal/>
    </border>
    <border>
      <left/>
      <right style="medium">
        <color indexed="64"/>
      </right>
      <top/>
      <bottom style="thin">
        <color auto="1"/>
      </bottom>
      <diagonal/>
    </border>
    <border>
      <left/>
      <right style="medium">
        <color indexed="64"/>
      </right>
      <top/>
      <bottom style="medium">
        <color indexed="64"/>
      </bottom>
      <diagonal/>
    </border>
    <border>
      <left style="medium">
        <color indexed="64"/>
      </left>
      <right style="medium">
        <color indexed="64"/>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medium">
        <color indexed="64"/>
      </right>
      <top style="thin">
        <color rgb="FF000000"/>
      </top>
      <bottom style="thin">
        <color indexed="64"/>
      </bottom>
      <diagonal/>
    </border>
    <border>
      <left style="thin">
        <color auto="1"/>
      </left>
      <right style="medium">
        <color indexed="64"/>
      </right>
      <top/>
      <bottom/>
      <diagonal/>
    </border>
  </borders>
  <cellStyleXfs count="17">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375">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applyBorder="1"/>
    <xf numFmtId="0" fontId="9" fillId="9" borderId="0" xfId="0" applyFont="1" applyFill="1" applyAlignment="1">
      <alignment horizontal="center" vertical="center" wrapText="1"/>
    </xf>
    <xf numFmtId="0" fontId="9" fillId="9" borderId="0" xfId="0" applyFont="1" applyFill="1" applyAlignment="1">
      <alignment horizontal="center" vertical="center"/>
    </xf>
    <xf numFmtId="0" fontId="0" fillId="0" borderId="9"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9" xfId="0" applyBorder="1" applyAlignment="1">
      <alignment horizontal="right" vertical="center" wrapText="1"/>
    </xf>
    <xf numFmtId="0" fontId="0" fillId="0" borderId="8"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7" fillId="0" borderId="0" xfId="0" applyFont="1" applyBorder="1"/>
    <xf numFmtId="14" fontId="17" fillId="0" borderId="0" xfId="0" applyNumberFormat="1" applyFont="1" applyBorder="1"/>
    <xf numFmtId="0" fontId="17" fillId="0" borderId="0" xfId="0" applyFont="1"/>
    <xf numFmtId="0" fontId="18" fillId="0" borderId="0" xfId="0" applyFont="1" applyBorder="1"/>
    <xf numFmtId="0" fontId="18" fillId="0" borderId="0" xfId="0" applyFont="1"/>
    <xf numFmtId="0" fontId="0" fillId="0" borderId="9" xfId="0" applyFill="1" applyBorder="1" applyAlignment="1">
      <alignment horizontal="right" vertical="center" wrapText="1"/>
    </xf>
    <xf numFmtId="0" fontId="0" fillId="0" borderId="8"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19" fillId="10" borderId="17" xfId="0" applyFont="1" applyFill="1" applyBorder="1" applyAlignment="1">
      <alignment horizontal="center" vertical="center" wrapText="1"/>
    </xf>
    <xf numFmtId="0" fontId="19" fillId="10" borderId="18" xfId="0" applyFont="1" applyFill="1" applyBorder="1" applyAlignment="1">
      <alignment horizontal="center" vertical="center" wrapText="1"/>
    </xf>
    <xf numFmtId="0" fontId="19" fillId="10"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1"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1"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9" fillId="12" borderId="0" xfId="0" applyFont="1" applyFill="1" applyBorder="1" applyAlignment="1">
      <alignment horizontal="center" vertical="center" wrapText="1"/>
    </xf>
    <xf numFmtId="0" fontId="0" fillId="0" borderId="9"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1" fillId="0" borderId="26" xfId="0" applyFont="1" applyBorder="1" applyAlignment="1">
      <alignment horizontal="center" vertical="center"/>
    </xf>
    <xf numFmtId="0" fontId="21" fillId="0" borderId="26" xfId="0" applyFont="1" applyBorder="1" applyAlignment="1">
      <alignment vertical="center" wrapText="1"/>
    </xf>
    <xf numFmtId="0" fontId="21" fillId="13" borderId="26" xfId="0" applyFont="1" applyFill="1" applyBorder="1" applyAlignment="1">
      <alignment vertical="center" wrapText="1"/>
    </xf>
    <xf numFmtId="0" fontId="21" fillId="0" borderId="26" xfId="0" applyFont="1" applyBorder="1" applyAlignment="1">
      <alignment horizontal="center" vertical="center" wrapText="1"/>
    </xf>
    <xf numFmtId="0" fontId="25" fillId="15" borderId="32" xfId="0" applyFont="1" applyFill="1" applyBorder="1" applyAlignment="1">
      <alignment horizontal="center" vertical="center" textRotation="90"/>
    </xf>
    <xf numFmtId="0" fontId="27" fillId="0" borderId="0" xfId="0" applyFont="1" applyBorder="1" applyAlignment="1">
      <alignment horizontal="center" vertical="center" textRotation="90"/>
    </xf>
    <xf numFmtId="0" fontId="31" fillId="0" borderId="0" xfId="0" applyFont="1" applyBorder="1" applyAlignment="1">
      <alignment horizontal="center"/>
    </xf>
    <xf numFmtId="0" fontId="29" fillId="8" borderId="39" xfId="0" applyFont="1" applyFill="1" applyBorder="1" applyAlignment="1">
      <alignment horizontal="left" vertical="center" wrapText="1"/>
    </xf>
    <xf numFmtId="0" fontId="29" fillId="16" borderId="39" xfId="0" applyFont="1" applyFill="1" applyBorder="1" applyAlignment="1">
      <alignment horizontal="left" vertical="center" wrapText="1"/>
    </xf>
    <xf numFmtId="0" fontId="29" fillId="17" borderId="39" xfId="0" applyFont="1" applyFill="1" applyBorder="1" applyAlignment="1">
      <alignment horizontal="left" vertical="center" wrapText="1"/>
    </xf>
    <xf numFmtId="0" fontId="29" fillId="22" borderId="40" xfId="0" applyFont="1" applyFill="1" applyBorder="1" applyAlignment="1">
      <alignment horizontal="left" vertical="center" wrapText="1"/>
    </xf>
    <xf numFmtId="9" fontId="29" fillId="19" borderId="40" xfId="0" applyNumberFormat="1" applyFont="1" applyFill="1" applyBorder="1" applyAlignment="1">
      <alignment horizontal="left" vertical="center" wrapText="1"/>
    </xf>
    <xf numFmtId="0" fontId="28" fillId="17" borderId="39" xfId="0" applyFont="1" applyFill="1" applyBorder="1" applyAlignment="1">
      <alignment horizontal="left" vertical="center" wrapText="1"/>
    </xf>
    <xf numFmtId="0" fontId="28" fillId="19" borderId="40" xfId="0" applyFont="1" applyFill="1" applyBorder="1" applyAlignment="1">
      <alignment horizontal="left" vertical="center" wrapText="1"/>
    </xf>
    <xf numFmtId="9" fontId="29" fillId="8" borderId="39" xfId="0" applyNumberFormat="1" applyFont="1" applyFill="1" applyBorder="1" applyAlignment="1">
      <alignment horizontal="left" vertical="center" wrapText="1"/>
    </xf>
    <xf numFmtId="9" fontId="29" fillId="16" borderId="39" xfId="0" applyNumberFormat="1" applyFont="1" applyFill="1" applyBorder="1" applyAlignment="1">
      <alignment horizontal="left" vertical="center" wrapText="1"/>
    </xf>
    <xf numFmtId="0" fontId="29" fillId="17" borderId="40" xfId="0" applyFont="1" applyFill="1" applyBorder="1" applyAlignment="1">
      <alignment horizontal="left" vertical="center" wrapText="1"/>
    </xf>
    <xf numFmtId="0" fontId="24" fillId="0" borderId="0" xfId="0" applyFont="1" applyBorder="1" applyAlignment="1">
      <alignment vertical="center"/>
    </xf>
    <xf numFmtId="1" fontId="32" fillId="19" borderId="27" xfId="0" applyNumberFormat="1" applyFont="1" applyFill="1" applyBorder="1" applyAlignment="1">
      <alignment horizontal="center" vertical="center" wrapText="1"/>
    </xf>
    <xf numFmtId="1" fontId="24" fillId="17" borderId="3" xfId="0" applyNumberFormat="1" applyFont="1" applyFill="1" applyBorder="1" applyAlignment="1">
      <alignment horizontal="center" vertical="center" wrapText="1"/>
    </xf>
    <xf numFmtId="1" fontId="24" fillId="17" borderId="27" xfId="0" applyNumberFormat="1" applyFont="1" applyFill="1" applyBorder="1" applyAlignment="1">
      <alignment horizontal="center" vertical="center" wrapText="1"/>
    </xf>
    <xf numFmtId="164" fontId="24" fillId="0" borderId="0" xfId="0" applyNumberFormat="1" applyFont="1" applyBorder="1" applyAlignment="1">
      <alignment vertical="center"/>
    </xf>
    <xf numFmtId="0" fontId="23" fillId="19" borderId="27" xfId="0" applyNumberFormat="1" applyFont="1" applyFill="1" applyBorder="1" applyAlignment="1">
      <alignment horizontal="center" vertical="center" wrapText="1"/>
    </xf>
    <xf numFmtId="16" fontId="24" fillId="17" borderId="3" xfId="0" applyNumberFormat="1" applyFont="1" applyFill="1" applyBorder="1" applyAlignment="1">
      <alignment horizontal="center" vertical="center" wrapText="1"/>
    </xf>
    <xf numFmtId="16" fontId="24" fillId="17" borderId="27" xfId="0" applyNumberFormat="1" applyFont="1" applyFill="1" applyBorder="1" applyAlignment="1">
      <alignment horizontal="center" vertical="center" wrapText="1"/>
    </xf>
    <xf numFmtId="49" fontId="24" fillId="0" borderId="0" xfId="0" applyNumberFormat="1" applyFont="1" applyBorder="1" applyAlignment="1">
      <alignment vertical="center"/>
    </xf>
    <xf numFmtId="165" fontId="23" fillId="16" borderId="3" xfId="0" applyNumberFormat="1" applyFont="1" applyFill="1" applyBorder="1" applyAlignment="1">
      <alignment horizontal="center" vertical="center"/>
    </xf>
    <xf numFmtId="165" fontId="23" fillId="19" borderId="27" xfId="0" applyNumberFormat="1" applyFont="1" applyFill="1" applyBorder="1" applyAlignment="1">
      <alignment horizontal="center" vertical="center"/>
    </xf>
    <xf numFmtId="165" fontId="23" fillId="16" borderId="3" xfId="0" applyNumberFormat="1" applyFont="1" applyFill="1" applyBorder="1" applyAlignment="1">
      <alignment horizontal="center" vertical="center" wrapText="1"/>
    </xf>
    <xf numFmtId="165" fontId="32" fillId="19" borderId="27" xfId="0" applyNumberFormat="1" applyFont="1" applyFill="1" applyBorder="1" applyAlignment="1">
      <alignment horizontal="center" vertical="center" wrapText="1"/>
    </xf>
    <xf numFmtId="165" fontId="23" fillId="17" borderId="3" xfId="0" applyNumberFormat="1" applyFont="1" applyFill="1" applyBorder="1" applyAlignment="1">
      <alignment horizontal="center" vertical="center" wrapText="1"/>
    </xf>
    <xf numFmtId="165" fontId="23" fillId="18" borderId="3" xfId="0" applyNumberFormat="1" applyFont="1" applyFill="1" applyBorder="1" applyAlignment="1">
      <alignment horizontal="center" vertical="center" wrapText="1"/>
    </xf>
    <xf numFmtId="165" fontId="23" fillId="17" borderId="27" xfId="0" applyNumberFormat="1" applyFont="1" applyFill="1" applyBorder="1" applyAlignment="1">
      <alignment horizontal="center" vertical="center" wrapText="1"/>
    </xf>
    <xf numFmtId="165" fontId="24" fillId="17" borderId="3" xfId="0" applyNumberFormat="1" applyFont="1" applyFill="1" applyBorder="1" applyAlignment="1">
      <alignment horizontal="center" vertical="center" wrapText="1"/>
    </xf>
    <xf numFmtId="165" fontId="24" fillId="17" borderId="27" xfId="0" applyNumberFormat="1" applyFont="1" applyFill="1" applyBorder="1" applyAlignment="1">
      <alignment horizontal="center" vertical="center" wrapText="1"/>
    </xf>
    <xf numFmtId="0" fontId="24" fillId="0" borderId="0" xfId="0" applyFont="1" applyBorder="1" applyAlignment="1">
      <alignment horizontal="center" vertical="center"/>
    </xf>
    <xf numFmtId="49" fontId="33" fillId="8" borderId="3" xfId="0" applyNumberFormat="1" applyFont="1" applyFill="1" applyBorder="1" applyAlignment="1">
      <alignment horizontal="center" vertical="center" wrapText="1"/>
    </xf>
    <xf numFmtId="49" fontId="33" fillId="16" borderId="3" xfId="0" applyNumberFormat="1" applyFont="1" applyFill="1" applyBorder="1" applyAlignment="1">
      <alignment horizontal="center" vertical="center" wrapText="1"/>
    </xf>
    <xf numFmtId="49" fontId="33" fillId="19" borderId="27" xfId="0" applyNumberFormat="1" applyFont="1" applyFill="1" applyBorder="1" applyAlignment="1">
      <alignment horizontal="center" vertical="center" wrapText="1"/>
    </xf>
    <xf numFmtId="0" fontId="34" fillId="0" borderId="0" xfId="0" applyFont="1" applyBorder="1" applyAlignment="1">
      <alignment horizontal="center" vertical="center"/>
    </xf>
    <xf numFmtId="165" fontId="35" fillId="17" borderId="3" xfId="0" applyNumberFormat="1" applyFont="1" applyFill="1" applyBorder="1" applyAlignment="1">
      <alignment horizontal="center" vertical="center" wrapText="1"/>
    </xf>
    <xf numFmtId="165" fontId="36" fillId="17" borderId="3" xfId="0" applyNumberFormat="1" applyFont="1" applyFill="1" applyBorder="1" applyAlignment="1">
      <alignment horizontal="center" vertical="center" wrapText="1"/>
    </xf>
    <xf numFmtId="165" fontId="35" fillId="19" borderId="27" xfId="0" applyNumberFormat="1" applyFont="1" applyFill="1" applyBorder="1" applyAlignment="1">
      <alignment horizontal="center" vertical="center" wrapText="1"/>
    </xf>
    <xf numFmtId="165" fontId="36" fillId="17" borderId="27" xfId="0" applyNumberFormat="1" applyFont="1" applyFill="1" applyBorder="1" applyAlignment="1">
      <alignment horizontal="center" vertical="center" wrapText="1"/>
    </xf>
    <xf numFmtId="0" fontId="24" fillId="0" borderId="0" xfId="0" applyFont="1"/>
    <xf numFmtId="0" fontId="24" fillId="0" borderId="0" xfId="0" applyFont="1" applyAlignment="1">
      <alignment vertical="center"/>
    </xf>
    <xf numFmtId="0" fontId="25" fillId="15" borderId="32" xfId="0" applyFont="1" applyFill="1" applyBorder="1" applyAlignment="1">
      <alignment horizontal="center" vertical="center"/>
    </xf>
    <xf numFmtId="0" fontId="25" fillId="15" borderId="34" xfId="0" applyFont="1" applyFill="1" applyBorder="1" applyAlignment="1">
      <alignment horizontal="center" vertical="center"/>
    </xf>
    <xf numFmtId="0" fontId="25" fillId="15" borderId="31" xfId="0" applyFont="1" applyFill="1" applyBorder="1" applyAlignment="1">
      <alignment horizontal="center" vertical="center" textRotation="90"/>
    </xf>
    <xf numFmtId="0" fontId="25" fillId="14" borderId="31" xfId="0" applyFont="1" applyFill="1" applyBorder="1" applyAlignment="1">
      <alignment horizontal="center" vertical="center" textRotation="90" wrapText="1"/>
    </xf>
    <xf numFmtId="0" fontId="25" fillId="15" borderId="31" xfId="0" applyFont="1" applyFill="1" applyBorder="1" applyAlignment="1">
      <alignment horizontal="center" vertical="center" textRotation="90" wrapText="1"/>
    </xf>
    <xf numFmtId="0" fontId="25" fillId="15" borderId="33" xfId="0" applyFont="1" applyFill="1" applyBorder="1" applyAlignment="1">
      <alignment horizontal="center" vertical="center" wrapText="1"/>
    </xf>
    <xf numFmtId="49" fontId="40" fillId="0" borderId="0" xfId="0" applyNumberFormat="1" applyFont="1" applyBorder="1" applyAlignment="1">
      <alignment vertical="center" wrapText="1"/>
    </xf>
    <xf numFmtId="0" fontId="4" fillId="0" borderId="0" xfId="0" applyFont="1" applyAlignment="1">
      <alignment vertical="center"/>
    </xf>
    <xf numFmtId="1" fontId="38" fillId="8" borderId="44" xfId="0" applyNumberFormat="1" applyFont="1" applyFill="1" applyBorder="1" applyAlignment="1">
      <alignment horizontal="center" vertical="center" wrapText="1"/>
    </xf>
    <xf numFmtId="165" fontId="38" fillId="8" borderId="44" xfId="0" applyNumberFormat="1" applyFont="1" applyFill="1" applyBorder="1" applyAlignment="1">
      <alignment horizontal="center" vertical="center"/>
    </xf>
    <xf numFmtId="0" fontId="38" fillId="8" borderId="44" xfId="0" applyFont="1" applyFill="1" applyBorder="1" applyAlignment="1">
      <alignment horizontal="center" vertical="center" wrapText="1"/>
    </xf>
    <xf numFmtId="1" fontId="38" fillId="16" borderId="44" xfId="0" applyNumberFormat="1" applyFont="1" applyFill="1" applyBorder="1" applyAlignment="1">
      <alignment horizontal="center" vertical="center" wrapText="1"/>
    </xf>
    <xf numFmtId="49" fontId="38" fillId="16" borderId="44" xfId="0" applyNumberFormat="1" applyFont="1" applyFill="1" applyBorder="1" applyAlignment="1">
      <alignment horizontal="center" vertical="center"/>
    </xf>
    <xf numFmtId="0" fontId="38" fillId="16" borderId="44" xfId="0" applyFont="1" applyFill="1" applyBorder="1" applyAlignment="1">
      <alignment horizontal="center" vertical="center" wrapText="1"/>
    </xf>
    <xf numFmtId="1" fontId="38" fillId="17" borderId="3" xfId="0" applyNumberFormat="1" applyFont="1" applyFill="1" applyBorder="1" applyAlignment="1">
      <alignment horizontal="center" vertical="center" wrapText="1"/>
    </xf>
    <xf numFmtId="49" fontId="38" fillId="17" borderId="3" xfId="0" applyNumberFormat="1" applyFont="1" applyFill="1" applyBorder="1" applyAlignment="1">
      <alignment horizontal="center" vertical="center"/>
    </xf>
    <xf numFmtId="0" fontId="38" fillId="17" borderId="3" xfId="0" applyFont="1" applyFill="1" applyBorder="1" applyAlignment="1">
      <alignment horizontal="center" vertical="center" wrapText="1"/>
    </xf>
    <xf numFmtId="165" fontId="38" fillId="17" borderId="3" xfId="0" applyNumberFormat="1" applyFont="1" applyFill="1" applyBorder="1" applyAlignment="1">
      <alignment horizontal="center" vertical="center"/>
    </xf>
    <xf numFmtId="1" fontId="38" fillId="19" borderId="27" xfId="0" applyNumberFormat="1" applyFont="1" applyFill="1" applyBorder="1" applyAlignment="1">
      <alignment horizontal="center" vertical="center" wrapText="1"/>
    </xf>
    <xf numFmtId="49" fontId="38" fillId="19" borderId="27" xfId="0" applyNumberFormat="1" applyFont="1" applyFill="1" applyBorder="1" applyAlignment="1">
      <alignment horizontal="center" vertical="center"/>
    </xf>
    <xf numFmtId="0" fontId="38" fillId="19" borderId="27" xfId="0" applyFont="1" applyFill="1" applyBorder="1" applyAlignment="1">
      <alignment horizontal="center" vertical="center" wrapText="1"/>
    </xf>
    <xf numFmtId="165" fontId="38" fillId="19" borderId="27" xfId="0" applyNumberFormat="1" applyFont="1" applyFill="1" applyBorder="1" applyAlignment="1">
      <alignment horizontal="center" vertical="center"/>
    </xf>
    <xf numFmtId="0" fontId="29" fillId="17" borderId="3" xfId="0" applyFont="1" applyFill="1" applyBorder="1" applyAlignment="1">
      <alignment vertical="center" wrapText="1"/>
    </xf>
    <xf numFmtId="0" fontId="29" fillId="17" borderId="27" xfId="0" applyFont="1" applyFill="1" applyBorder="1" applyAlignment="1">
      <alignment vertical="center" wrapText="1"/>
    </xf>
    <xf numFmtId="165" fontId="38" fillId="16" borderId="44" xfId="0" applyNumberFormat="1" applyFont="1" applyFill="1" applyBorder="1" applyAlignment="1">
      <alignment horizontal="center" vertical="center"/>
    </xf>
    <xf numFmtId="165" fontId="32" fillId="17" borderId="3" xfId="0" applyNumberFormat="1" applyFont="1" applyFill="1" applyBorder="1" applyAlignment="1">
      <alignment horizontal="center" vertical="center" wrapText="1"/>
    </xf>
    <xf numFmtId="165" fontId="23" fillId="21" borderId="51" xfId="0" applyNumberFormat="1" applyFont="1" applyFill="1" applyBorder="1" applyAlignment="1">
      <alignment horizontal="center" vertical="center" wrapText="1"/>
    </xf>
    <xf numFmtId="49" fontId="43" fillId="3" borderId="0" xfId="0" applyNumberFormat="1" applyFont="1" applyFill="1" applyBorder="1" applyAlignment="1">
      <alignment vertical="center" wrapText="1"/>
    </xf>
    <xf numFmtId="49" fontId="41" fillId="0" borderId="0" xfId="0" applyNumberFormat="1" applyFont="1" applyBorder="1" applyAlignment="1">
      <alignment wrapText="1"/>
    </xf>
    <xf numFmtId="0" fontId="28" fillId="16" borderId="60" xfId="0" applyFont="1" applyFill="1" applyBorder="1" applyAlignment="1">
      <alignment horizontal="left" vertical="center" wrapText="1"/>
    </xf>
    <xf numFmtId="0" fontId="29" fillId="17" borderId="44" xfId="0" applyFont="1" applyFill="1" applyBorder="1" applyAlignment="1">
      <alignment vertical="center" wrapText="1"/>
    </xf>
    <xf numFmtId="1" fontId="24" fillId="17" borderId="44" xfId="0" applyNumberFormat="1" applyFont="1" applyFill="1" applyBorder="1" applyAlignment="1">
      <alignment horizontal="center" vertical="center" wrapText="1"/>
    </xf>
    <xf numFmtId="16" fontId="24" fillId="17" borderId="44" xfId="0" applyNumberFormat="1" applyFont="1" applyFill="1" applyBorder="1" applyAlignment="1">
      <alignment horizontal="center" vertical="center" wrapText="1"/>
    </xf>
    <xf numFmtId="165" fontId="24" fillId="17" borderId="44" xfId="0" applyNumberFormat="1" applyFont="1" applyFill="1" applyBorder="1" applyAlignment="1">
      <alignment horizontal="center" vertical="center" wrapText="1"/>
    </xf>
    <xf numFmtId="165" fontId="36" fillId="17" borderId="44" xfId="0" applyNumberFormat="1" applyFont="1" applyFill="1" applyBorder="1" applyAlignment="1">
      <alignment horizontal="center" vertical="center" wrapText="1"/>
    </xf>
    <xf numFmtId="49" fontId="43" fillId="3" borderId="63" xfId="0" applyNumberFormat="1" applyFont="1" applyFill="1" applyBorder="1" applyAlignment="1">
      <alignment vertical="center" wrapText="1"/>
    </xf>
    <xf numFmtId="49" fontId="41" fillId="0" borderId="64" xfId="0" applyNumberFormat="1" applyFont="1" applyBorder="1" applyAlignment="1">
      <alignment wrapText="1"/>
    </xf>
    <xf numFmtId="49" fontId="23" fillId="3" borderId="29" xfId="0" applyNumberFormat="1" applyFont="1" applyFill="1" applyBorder="1" applyAlignment="1">
      <alignment vertical="center" wrapText="1"/>
    </xf>
    <xf numFmtId="49" fontId="23" fillId="3" borderId="53" xfId="0" applyNumberFormat="1" applyFont="1" applyFill="1" applyBorder="1" applyAlignment="1">
      <alignment vertical="center" wrapText="1"/>
    </xf>
    <xf numFmtId="49" fontId="45" fillId="0" borderId="53" xfId="0" applyNumberFormat="1" applyFont="1" applyFill="1" applyBorder="1" applyAlignment="1">
      <alignment vertical="center" wrapText="1"/>
    </xf>
    <xf numFmtId="49" fontId="33" fillId="17" borderId="3" xfId="0" applyNumberFormat="1" applyFont="1" applyFill="1" applyBorder="1" applyAlignment="1">
      <alignment horizontal="center" vertical="center" wrapText="1"/>
    </xf>
    <xf numFmtId="165" fontId="23" fillId="25" borderId="4" xfId="0" applyNumberFormat="1" applyFont="1" applyFill="1" applyBorder="1" applyAlignment="1">
      <alignment horizontal="center" vertical="center" wrapText="1"/>
    </xf>
    <xf numFmtId="1" fontId="23" fillId="17" borderId="3" xfId="0" applyNumberFormat="1" applyFont="1" applyFill="1" applyBorder="1" applyAlignment="1">
      <alignment horizontal="center" vertical="center" wrapText="1"/>
    </xf>
    <xf numFmtId="164" fontId="23" fillId="17" borderId="3" xfId="0" applyNumberFormat="1" applyFont="1" applyFill="1" applyBorder="1" applyAlignment="1">
      <alignment horizontal="center" vertical="center" wrapText="1"/>
    </xf>
    <xf numFmtId="1" fontId="23" fillId="19" borderId="27" xfId="0" applyNumberFormat="1" applyFont="1" applyFill="1" applyBorder="1" applyAlignment="1">
      <alignment horizontal="center" vertical="center" wrapText="1"/>
    </xf>
    <xf numFmtId="0" fontId="23" fillId="19" borderId="27" xfId="0" applyFont="1" applyFill="1" applyBorder="1" applyAlignment="1">
      <alignment horizontal="center" vertical="center" wrapText="1"/>
    </xf>
    <xf numFmtId="9" fontId="23" fillId="19" borderId="27" xfId="0" applyNumberFormat="1" applyFont="1" applyFill="1" applyBorder="1" applyAlignment="1">
      <alignment horizontal="center" vertical="center" wrapText="1"/>
    </xf>
    <xf numFmtId="49" fontId="23" fillId="19" borderId="27" xfId="0" applyNumberFormat="1" applyFont="1" applyFill="1" applyBorder="1" applyAlignment="1">
      <alignment horizontal="center" vertical="center" wrapText="1"/>
    </xf>
    <xf numFmtId="49" fontId="23" fillId="17" borderId="4" xfId="0" applyNumberFormat="1" applyFont="1" applyFill="1" applyBorder="1" applyAlignment="1">
      <alignment horizontal="center" vertical="center" wrapText="1"/>
    </xf>
    <xf numFmtId="49" fontId="32" fillId="17" borderId="3" xfId="0" applyNumberFormat="1" applyFont="1" applyFill="1" applyBorder="1" applyAlignment="1">
      <alignment horizontal="center" vertical="center" wrapText="1"/>
    </xf>
    <xf numFmtId="49" fontId="36" fillId="23" borderId="30" xfId="0" applyNumberFormat="1" applyFont="1" applyFill="1" applyBorder="1" applyAlignment="1">
      <alignment wrapText="1"/>
    </xf>
    <xf numFmtId="1" fontId="23" fillId="17" borderId="4" xfId="0" applyNumberFormat="1" applyFont="1" applyFill="1" applyBorder="1" applyAlignment="1">
      <alignment horizontal="center" vertical="center" wrapText="1"/>
    </xf>
    <xf numFmtId="165" fontId="23" fillId="17" borderId="45" xfId="0" applyNumberFormat="1" applyFont="1" applyFill="1" applyBorder="1" applyAlignment="1">
      <alignment horizontal="center" vertical="center" wrapText="1"/>
    </xf>
    <xf numFmtId="49" fontId="23" fillId="19" borderId="3" xfId="0" applyNumberFormat="1" applyFont="1" applyFill="1" applyBorder="1" applyAlignment="1">
      <alignment horizontal="center" vertical="center" wrapText="1"/>
    </xf>
    <xf numFmtId="49" fontId="23" fillId="3" borderId="35" xfId="0" applyNumberFormat="1" applyFont="1" applyFill="1" applyBorder="1" applyAlignment="1">
      <alignment vertical="center" wrapText="1"/>
    </xf>
    <xf numFmtId="165" fontId="23" fillId="19" borderId="27" xfId="0" applyNumberFormat="1" applyFont="1" applyFill="1" applyBorder="1" applyAlignment="1">
      <alignment horizontal="center" vertical="center" wrapText="1"/>
    </xf>
    <xf numFmtId="1" fontId="32" fillId="17" borderId="3" xfId="0" applyNumberFormat="1" applyFont="1" applyFill="1" applyBorder="1" applyAlignment="1">
      <alignment horizontal="center" vertical="center" wrapText="1"/>
    </xf>
    <xf numFmtId="0" fontId="32" fillId="17" borderId="3" xfId="0" applyFont="1" applyFill="1" applyBorder="1" applyAlignment="1">
      <alignment horizontal="center" vertical="center" wrapText="1"/>
    </xf>
    <xf numFmtId="165" fontId="23" fillId="18" borderId="4" xfId="0" applyNumberFormat="1" applyFont="1" applyFill="1" applyBorder="1" applyAlignment="1">
      <alignment horizontal="center" vertical="center" wrapText="1"/>
    </xf>
    <xf numFmtId="1" fontId="32" fillId="17" borderId="4" xfId="0" applyNumberFormat="1" applyFont="1" applyFill="1" applyBorder="1" applyAlignment="1">
      <alignment horizontal="center" vertical="center" wrapText="1"/>
    </xf>
    <xf numFmtId="49" fontId="32" fillId="17" borderId="4" xfId="0" applyNumberFormat="1" applyFont="1" applyFill="1" applyBorder="1" applyAlignment="1">
      <alignment horizontal="center" vertical="center" wrapText="1"/>
    </xf>
    <xf numFmtId="0" fontId="32" fillId="17" borderId="4" xfId="0" applyFont="1" applyFill="1" applyBorder="1" applyAlignment="1">
      <alignment horizontal="center" vertical="center" wrapText="1"/>
    </xf>
    <xf numFmtId="1" fontId="32" fillId="24" borderId="4" xfId="0" applyNumberFormat="1" applyFont="1" applyFill="1" applyBorder="1" applyAlignment="1">
      <alignment horizontal="center" vertical="center" wrapText="1"/>
    </xf>
    <xf numFmtId="49" fontId="32" fillId="24" borderId="4" xfId="0" applyNumberFormat="1" applyFont="1" applyFill="1" applyBorder="1" applyAlignment="1">
      <alignment horizontal="center" vertical="center" wrapText="1"/>
    </xf>
    <xf numFmtId="0" fontId="32" fillId="24" borderId="4" xfId="0" applyFont="1" applyFill="1" applyBorder="1" applyAlignment="1">
      <alignment horizontal="center" vertical="center" wrapText="1"/>
    </xf>
    <xf numFmtId="49" fontId="45" fillId="3" borderId="53" xfId="0" applyNumberFormat="1" applyFont="1" applyFill="1" applyBorder="1" applyAlignment="1">
      <alignment vertical="center" wrapText="1"/>
    </xf>
    <xf numFmtId="9" fontId="23" fillId="17" borderId="3" xfId="0" applyNumberFormat="1" applyFont="1" applyFill="1" applyBorder="1" applyAlignment="1">
      <alignment horizontal="center" vertical="center" wrapText="1"/>
    </xf>
    <xf numFmtId="49" fontId="23" fillId="0" borderId="29" xfId="0" applyNumberFormat="1" applyFont="1" applyBorder="1" applyAlignment="1">
      <alignment vertical="top" wrapText="1"/>
    </xf>
    <xf numFmtId="49" fontId="32" fillId="19" borderId="27" xfId="0" applyNumberFormat="1" applyFont="1" applyFill="1" applyBorder="1" applyAlignment="1">
      <alignment horizontal="center" vertical="center" wrapText="1"/>
    </xf>
    <xf numFmtId="49" fontId="23" fillId="0" borderId="53" xfId="0" applyNumberFormat="1" applyFont="1" applyFill="1" applyBorder="1" applyAlignment="1">
      <alignment vertical="center" wrapText="1"/>
    </xf>
    <xf numFmtId="1" fontId="23" fillId="16" borderId="44" xfId="0" applyNumberFormat="1" applyFont="1" applyFill="1" applyBorder="1" applyAlignment="1">
      <alignment horizontal="center" vertical="center" wrapText="1"/>
    </xf>
    <xf numFmtId="164" fontId="23" fillId="16" borderId="44" xfId="0" applyNumberFormat="1" applyFont="1" applyFill="1" applyBorder="1" applyAlignment="1">
      <alignment horizontal="center" vertical="center" wrapText="1"/>
    </xf>
    <xf numFmtId="165" fontId="32" fillId="16" borderId="44" xfId="0" applyNumberFormat="1" applyFont="1" applyFill="1" applyBorder="1" applyAlignment="1">
      <alignment horizontal="center" vertical="center" wrapText="1"/>
    </xf>
    <xf numFmtId="49" fontId="32" fillId="16" borderId="44" xfId="0" applyNumberFormat="1" applyFont="1" applyFill="1" applyBorder="1" applyAlignment="1">
      <alignment horizontal="center" vertical="center" wrapText="1"/>
    </xf>
    <xf numFmtId="0" fontId="32" fillId="0" borderId="65" xfId="0" applyFont="1" applyFill="1" applyBorder="1" applyAlignment="1">
      <alignment horizontal="left" vertical="center" wrapText="1"/>
    </xf>
    <xf numFmtId="0" fontId="23" fillId="19" borderId="27" xfId="0" applyFont="1" applyFill="1" applyBorder="1" applyAlignment="1">
      <alignment horizontal="center" vertical="center"/>
    </xf>
    <xf numFmtId="9" fontId="29" fillId="17" borderId="4" xfId="0" applyNumberFormat="1" applyFont="1" applyFill="1" applyBorder="1" applyAlignment="1">
      <alignment horizontal="left" vertical="center" wrapText="1"/>
    </xf>
    <xf numFmtId="164" fontId="23" fillId="17" borderId="4" xfId="0" applyNumberFormat="1" applyFont="1" applyFill="1" applyBorder="1" applyAlignment="1">
      <alignment horizontal="center" vertical="center" wrapText="1"/>
    </xf>
    <xf numFmtId="49" fontId="32" fillId="19" borderId="47" xfId="0" applyNumberFormat="1" applyFont="1" applyFill="1" applyBorder="1" applyAlignment="1">
      <alignment horizontal="center" vertical="center" wrapText="1"/>
    </xf>
    <xf numFmtId="0" fontId="32" fillId="0" borderId="35" xfId="0" applyFont="1" applyFill="1" applyBorder="1" applyAlignment="1">
      <alignment horizontal="left" vertical="center" wrapText="1"/>
    </xf>
    <xf numFmtId="1" fontId="23" fillId="17" borderId="3" xfId="1" applyNumberFormat="1" applyFont="1" applyFill="1" applyBorder="1" applyAlignment="1">
      <alignment horizontal="center" vertical="center"/>
    </xf>
    <xf numFmtId="1" fontId="23" fillId="17" borderId="44" xfId="1" applyNumberFormat="1" applyFont="1" applyFill="1" applyBorder="1" applyAlignment="1">
      <alignment horizontal="center" vertical="center"/>
    </xf>
    <xf numFmtId="0" fontId="23" fillId="17" borderId="44" xfId="0" applyFont="1" applyFill="1" applyBorder="1" applyAlignment="1">
      <alignment horizontal="center" vertical="center" wrapText="1"/>
    </xf>
    <xf numFmtId="0" fontId="23" fillId="17" borderId="3" xfId="0" applyFont="1" applyFill="1" applyBorder="1" applyAlignment="1">
      <alignment horizontal="center" vertical="center" wrapText="1"/>
    </xf>
    <xf numFmtId="0" fontId="32" fillId="0" borderId="28" xfId="0" applyFont="1" applyFill="1" applyBorder="1" applyAlignment="1">
      <alignment horizontal="left" vertical="center" wrapText="1"/>
    </xf>
    <xf numFmtId="1" fontId="23" fillId="19" borderId="47" xfId="1" applyNumberFormat="1" applyFont="1" applyFill="1" applyBorder="1" applyAlignment="1">
      <alignment horizontal="center" vertical="center"/>
    </xf>
    <xf numFmtId="3" fontId="23" fillId="19" borderId="47" xfId="0" applyNumberFormat="1" applyFont="1" applyFill="1" applyBorder="1" applyAlignment="1">
      <alignment horizontal="center" vertical="center" wrapText="1"/>
    </xf>
    <xf numFmtId="165" fontId="32" fillId="19" borderId="47" xfId="0" applyNumberFormat="1" applyFont="1" applyFill="1" applyBorder="1" applyAlignment="1">
      <alignment horizontal="center" vertical="center" wrapText="1"/>
    </xf>
    <xf numFmtId="1" fontId="23" fillId="8" borderId="3" xfId="0" applyNumberFormat="1" applyFont="1" applyFill="1" applyBorder="1" applyAlignment="1">
      <alignment horizontal="center" vertical="center" wrapText="1"/>
    </xf>
    <xf numFmtId="164" fontId="23" fillId="8" borderId="3" xfId="0" applyNumberFormat="1" applyFont="1" applyFill="1" applyBorder="1" applyAlignment="1">
      <alignment horizontal="center" vertical="center" wrapText="1"/>
    </xf>
    <xf numFmtId="164" fontId="23" fillId="8" borderId="51" xfId="0" applyNumberFormat="1" applyFont="1" applyFill="1" applyBorder="1" applyAlignment="1">
      <alignment horizontal="center" vertical="center" wrapText="1"/>
    </xf>
    <xf numFmtId="165" fontId="23" fillId="8" borderId="51" xfId="0" applyNumberFormat="1" applyFont="1" applyFill="1" applyBorder="1" applyAlignment="1">
      <alignment horizontal="center" vertical="center" wrapText="1"/>
    </xf>
    <xf numFmtId="49" fontId="32" fillId="8" borderId="3" xfId="0" applyNumberFormat="1" applyFont="1" applyFill="1" applyBorder="1" applyAlignment="1">
      <alignment horizontal="center" vertical="center" wrapText="1"/>
    </xf>
    <xf numFmtId="165" fontId="23" fillId="8" borderId="3" xfId="0" applyNumberFormat="1" applyFont="1" applyFill="1" applyBorder="1" applyAlignment="1">
      <alignment horizontal="center" vertical="center" wrapText="1"/>
    </xf>
    <xf numFmtId="1" fontId="23" fillId="16" borderId="3" xfId="0" applyNumberFormat="1" applyFont="1" applyFill="1" applyBorder="1" applyAlignment="1">
      <alignment horizontal="center" vertical="center" wrapText="1"/>
    </xf>
    <xf numFmtId="164" fontId="23" fillId="16" borderId="3" xfId="0" applyNumberFormat="1" applyFont="1" applyFill="1" applyBorder="1" applyAlignment="1">
      <alignment horizontal="center" vertical="center" wrapText="1"/>
    </xf>
    <xf numFmtId="164" fontId="23" fillId="16" borderId="51" xfId="0" applyNumberFormat="1" applyFont="1" applyFill="1" applyBorder="1" applyAlignment="1">
      <alignment horizontal="center" vertical="center" wrapText="1"/>
    </xf>
    <xf numFmtId="165" fontId="23" fillId="16" borderId="51" xfId="0" applyNumberFormat="1" applyFont="1" applyFill="1" applyBorder="1" applyAlignment="1">
      <alignment horizontal="center" vertical="center" wrapText="1"/>
    </xf>
    <xf numFmtId="49" fontId="32" fillId="16" borderId="3" xfId="0" applyNumberFormat="1" applyFont="1" applyFill="1" applyBorder="1" applyAlignment="1">
      <alignment horizontal="center" vertical="center" wrapText="1"/>
    </xf>
    <xf numFmtId="49" fontId="23" fillId="0" borderId="30" xfId="0" applyNumberFormat="1" applyFont="1" applyBorder="1" applyAlignment="1">
      <alignment vertical="center" wrapText="1"/>
    </xf>
    <xf numFmtId="1" fontId="23" fillId="17" borderId="27" xfId="0" applyNumberFormat="1" applyFont="1" applyFill="1" applyBorder="1" applyAlignment="1">
      <alignment horizontal="center" vertical="center"/>
    </xf>
    <xf numFmtId="164" fontId="23" fillId="17" borderId="27" xfId="0" applyNumberFormat="1" applyFont="1" applyFill="1" applyBorder="1" applyAlignment="1">
      <alignment horizontal="center" vertical="center" wrapText="1"/>
    </xf>
    <xf numFmtId="164" fontId="23" fillId="17" borderId="52" xfId="0" applyNumberFormat="1" applyFont="1" applyFill="1" applyBorder="1" applyAlignment="1">
      <alignment horizontal="center" vertical="center" wrapText="1"/>
    </xf>
    <xf numFmtId="49" fontId="32" fillId="17" borderId="27" xfId="0" applyNumberFormat="1" applyFont="1" applyFill="1" applyBorder="1" applyAlignment="1">
      <alignment horizontal="center" vertical="center" wrapText="1"/>
    </xf>
    <xf numFmtId="1" fontId="29" fillId="17" borderId="27" xfId="0" applyNumberFormat="1" applyFont="1" applyFill="1" applyBorder="1" applyAlignment="1">
      <alignment horizontal="left" vertical="center" wrapText="1"/>
    </xf>
    <xf numFmtId="1" fontId="23" fillId="17" borderId="27" xfId="1" applyNumberFormat="1" applyFont="1" applyFill="1" applyBorder="1" applyAlignment="1">
      <alignment horizontal="center" vertical="center" wrapText="1"/>
    </xf>
    <xf numFmtId="0" fontId="23" fillId="17" borderId="27" xfId="0" applyFont="1" applyFill="1" applyBorder="1" applyAlignment="1">
      <alignment horizontal="center" vertical="center" wrapText="1"/>
    </xf>
    <xf numFmtId="165" fontId="23" fillId="17" borderId="27" xfId="1" applyNumberFormat="1" applyFont="1" applyFill="1" applyBorder="1" applyAlignment="1">
      <alignment horizontal="center" vertical="center" wrapText="1"/>
    </xf>
    <xf numFmtId="165" fontId="36" fillId="17" borderId="27" xfId="1" applyNumberFormat="1" applyFont="1" applyFill="1" applyBorder="1" applyAlignment="1">
      <alignment horizontal="center" vertical="center" wrapText="1"/>
    </xf>
    <xf numFmtId="9" fontId="29" fillId="17" borderId="3" xfId="0" applyNumberFormat="1" applyFont="1" applyFill="1" applyBorder="1" applyAlignment="1">
      <alignment horizontal="left" vertical="center" wrapText="1"/>
    </xf>
    <xf numFmtId="0" fontId="29" fillId="17" borderId="3" xfId="0" applyFont="1" applyFill="1" applyBorder="1" applyAlignment="1">
      <alignment horizontal="left" vertical="center" wrapText="1"/>
    </xf>
    <xf numFmtId="164" fontId="23" fillId="17" borderId="51" xfId="0" applyNumberFormat="1" applyFont="1" applyFill="1" applyBorder="1" applyAlignment="1">
      <alignment horizontal="center" vertical="center" wrapText="1"/>
    </xf>
    <xf numFmtId="165" fontId="32" fillId="17" borderId="51" xfId="0" applyNumberFormat="1" applyFont="1" applyFill="1" applyBorder="1" applyAlignment="1">
      <alignment horizontal="center" vertical="center" wrapText="1"/>
    </xf>
    <xf numFmtId="0" fontId="29" fillId="19" borderId="47" xfId="0" applyFont="1" applyFill="1" applyBorder="1" applyAlignment="1">
      <alignment vertical="center" wrapText="1"/>
    </xf>
    <xf numFmtId="0" fontId="32" fillId="19" borderId="47" xfId="0" applyFont="1" applyFill="1" applyBorder="1" applyAlignment="1">
      <alignment horizontal="center" vertical="center" wrapText="1"/>
    </xf>
    <xf numFmtId="9" fontId="29" fillId="8" borderId="3" xfId="0" applyNumberFormat="1" applyFont="1" applyFill="1" applyBorder="1" applyAlignment="1">
      <alignment horizontal="left" vertical="center" wrapText="1"/>
    </xf>
    <xf numFmtId="0" fontId="23" fillId="8" borderId="3" xfId="0" applyFont="1" applyFill="1" applyBorder="1" applyAlignment="1">
      <alignment horizontal="center" vertical="center" wrapText="1"/>
    </xf>
    <xf numFmtId="49" fontId="23" fillId="20" borderId="3" xfId="0" applyNumberFormat="1" applyFont="1" applyFill="1" applyBorder="1" applyAlignment="1">
      <alignment horizontal="center" vertical="center" wrapText="1"/>
    </xf>
    <xf numFmtId="49" fontId="23" fillId="8" borderId="3" xfId="0" applyNumberFormat="1" applyFont="1" applyFill="1" applyBorder="1" applyAlignment="1">
      <alignment horizontal="center" vertical="center" wrapText="1"/>
    </xf>
    <xf numFmtId="1" fontId="29" fillId="16" borderId="3" xfId="0" applyNumberFormat="1" applyFont="1" applyFill="1" applyBorder="1" applyAlignment="1">
      <alignment horizontal="left" vertical="center" wrapText="1"/>
    </xf>
    <xf numFmtId="49" fontId="23" fillId="21" borderId="3" xfId="0" applyNumberFormat="1" applyFont="1" applyFill="1" applyBorder="1" applyAlignment="1">
      <alignment horizontal="center" vertical="center" wrapText="1"/>
    </xf>
    <xf numFmtId="165" fontId="23" fillId="21" borderId="3" xfId="0" applyNumberFormat="1" applyFont="1" applyFill="1" applyBorder="1" applyAlignment="1">
      <alignment horizontal="center" vertical="center" wrapText="1"/>
    </xf>
    <xf numFmtId="49" fontId="23" fillId="16" borderId="3" xfId="0" applyNumberFormat="1" applyFont="1" applyFill="1" applyBorder="1" applyAlignment="1">
      <alignment horizontal="center" vertical="center" wrapText="1"/>
    </xf>
    <xf numFmtId="49" fontId="23" fillId="18" borderId="3" xfId="0" applyNumberFormat="1" applyFont="1" applyFill="1" applyBorder="1" applyAlignment="1">
      <alignment horizontal="center" vertical="center" wrapText="1"/>
    </xf>
    <xf numFmtId="1" fontId="23" fillId="8" borderId="3" xfId="1" applyNumberFormat="1" applyFont="1" applyFill="1" applyBorder="1" applyAlignment="1">
      <alignment horizontal="center" vertical="center"/>
    </xf>
    <xf numFmtId="16" fontId="24" fillId="8" borderId="3" xfId="0" applyNumberFormat="1" applyFont="1" applyFill="1" applyBorder="1" applyAlignment="1">
      <alignment horizontal="center" vertical="center" wrapText="1"/>
    </xf>
    <xf numFmtId="165" fontId="23" fillId="8" borderId="3" xfId="0" applyNumberFormat="1" applyFont="1" applyFill="1" applyBorder="1" applyAlignment="1">
      <alignment horizontal="center" vertical="center"/>
    </xf>
    <xf numFmtId="0" fontId="46" fillId="16" borderId="3" xfId="0" applyFont="1" applyFill="1" applyBorder="1" applyAlignment="1">
      <alignment horizontal="left" vertical="center" wrapText="1"/>
    </xf>
    <xf numFmtId="1" fontId="24" fillId="16" borderId="3" xfId="1" applyNumberFormat="1" applyFont="1" applyFill="1" applyBorder="1" applyAlignment="1">
      <alignment horizontal="center" vertical="center"/>
    </xf>
    <xf numFmtId="16" fontId="24" fillId="16" borderId="3" xfId="0" applyNumberFormat="1" applyFont="1" applyFill="1" applyBorder="1" applyAlignment="1">
      <alignment horizontal="center" vertical="center" wrapText="1"/>
    </xf>
    <xf numFmtId="0" fontId="47" fillId="17" borderId="3" xfId="0" applyFont="1" applyFill="1" applyBorder="1" applyAlignment="1">
      <alignment vertical="center" wrapText="1"/>
    </xf>
    <xf numFmtId="165" fontId="23" fillId="17" borderId="3" xfId="0" applyNumberFormat="1" applyFont="1" applyFill="1" applyBorder="1" applyAlignment="1">
      <alignment horizontal="center" vertical="center"/>
    </xf>
    <xf numFmtId="0" fontId="47" fillId="19" borderId="27" xfId="0" applyFont="1" applyFill="1" applyBorder="1" applyAlignment="1">
      <alignment horizontal="left" vertical="center" wrapText="1"/>
    </xf>
    <xf numFmtId="1" fontId="23" fillId="19" borderId="27" xfId="0" applyNumberFormat="1" applyFont="1" applyFill="1" applyBorder="1" applyAlignment="1">
      <alignment horizontal="center" vertical="center"/>
    </xf>
    <xf numFmtId="0" fontId="24" fillId="19" borderId="27" xfId="0" applyFont="1" applyFill="1" applyBorder="1" applyAlignment="1">
      <alignment horizontal="center" vertical="center"/>
    </xf>
    <xf numFmtId="0" fontId="24" fillId="19" borderId="27" xfId="0" applyFont="1" applyFill="1" applyBorder="1" applyAlignment="1">
      <alignment horizontal="center" vertical="center" wrapText="1"/>
    </xf>
    <xf numFmtId="49" fontId="24" fillId="17" borderId="44" xfId="0" applyNumberFormat="1" applyFont="1" applyFill="1" applyBorder="1" applyAlignment="1">
      <alignment horizontal="center" vertical="center" wrapText="1"/>
    </xf>
    <xf numFmtId="0" fontId="23" fillId="0" borderId="28" xfId="0" applyFont="1" applyBorder="1" applyAlignment="1">
      <alignment horizontal="left" vertical="center" wrapText="1"/>
    </xf>
    <xf numFmtId="49" fontId="24" fillId="17" borderId="3" xfId="0" applyNumberFormat="1" applyFont="1" applyFill="1" applyBorder="1" applyAlignment="1">
      <alignment horizontal="center" vertical="center" wrapText="1"/>
    </xf>
    <xf numFmtId="0" fontId="23" fillId="0" borderId="35" xfId="0" applyFont="1" applyBorder="1" applyAlignment="1">
      <alignment horizontal="left" vertical="center" wrapText="1"/>
    </xf>
    <xf numFmtId="49" fontId="24" fillId="17" borderId="27" xfId="0" applyNumberFormat="1" applyFont="1" applyFill="1" applyBorder="1" applyAlignment="1">
      <alignment horizontal="center" vertical="center" wrapText="1"/>
    </xf>
    <xf numFmtId="0" fontId="23" fillId="0" borderId="66" xfId="0" applyFont="1" applyBorder="1" applyAlignment="1">
      <alignment horizontal="left" vertical="center" wrapText="1"/>
    </xf>
    <xf numFmtId="0" fontId="38" fillId="0" borderId="35" xfId="0" applyFont="1" applyBorder="1" applyAlignment="1">
      <alignment vertical="center" wrapText="1"/>
    </xf>
    <xf numFmtId="49" fontId="38" fillId="0" borderId="35" xfId="0" applyNumberFormat="1" applyFont="1" applyBorder="1" applyAlignment="1">
      <alignment vertical="center" wrapText="1"/>
    </xf>
    <xf numFmtId="49" fontId="23" fillId="0" borderId="35" xfId="0" applyNumberFormat="1" applyFont="1" applyBorder="1" applyAlignment="1">
      <alignment vertical="top" wrapText="1"/>
    </xf>
    <xf numFmtId="49" fontId="32" fillId="19" borderId="3" xfId="0" applyNumberFormat="1" applyFont="1" applyFill="1" applyBorder="1" applyAlignment="1">
      <alignment horizontal="center" vertical="center" wrapText="1"/>
    </xf>
    <xf numFmtId="49" fontId="23" fillId="0" borderId="70" xfId="0" applyNumberFormat="1" applyFont="1" applyBorder="1" applyAlignment="1">
      <alignment vertical="center" wrapText="1"/>
    </xf>
    <xf numFmtId="49" fontId="23" fillId="0" borderId="53" xfId="0" applyNumberFormat="1" applyFont="1" applyBorder="1" applyAlignment="1">
      <alignment vertical="center" wrapText="1"/>
    </xf>
    <xf numFmtId="49" fontId="23" fillId="0" borderId="35" xfId="0" applyNumberFormat="1" applyFont="1" applyBorder="1" applyAlignment="1">
      <alignment vertical="center" wrapText="1"/>
    </xf>
    <xf numFmtId="0" fontId="44" fillId="0" borderId="35" xfId="0" applyFont="1" applyBorder="1" applyAlignment="1">
      <alignment vertical="center" wrapText="1"/>
    </xf>
    <xf numFmtId="49" fontId="38" fillId="0" borderId="35" xfId="0" applyNumberFormat="1" applyFont="1" applyBorder="1" applyAlignment="1">
      <alignment horizontal="left" vertical="center" wrapText="1"/>
    </xf>
    <xf numFmtId="0" fontId="38" fillId="0" borderId="68" xfId="0" applyFont="1" applyBorder="1" applyAlignment="1">
      <alignment vertical="center" wrapText="1"/>
    </xf>
    <xf numFmtId="49" fontId="38" fillId="0" borderId="69" xfId="0" applyNumberFormat="1" applyFont="1" applyBorder="1" applyAlignment="1">
      <alignment vertical="center" wrapText="1"/>
    </xf>
    <xf numFmtId="0" fontId="44" fillId="0" borderId="0" xfId="0" applyFont="1" applyAlignment="1">
      <alignment vertical="center" wrapText="1"/>
    </xf>
    <xf numFmtId="49" fontId="38" fillId="3" borderId="35" xfId="0" applyNumberFormat="1" applyFont="1" applyFill="1" applyBorder="1" applyAlignment="1">
      <alignment vertical="center" wrapText="1"/>
    </xf>
    <xf numFmtId="0" fontId="39" fillId="0" borderId="65" xfId="0" applyFont="1" applyFill="1" applyBorder="1" applyAlignment="1">
      <alignment horizontal="left" vertical="center" wrapText="1"/>
    </xf>
    <xf numFmtId="49" fontId="38" fillId="0" borderId="28" xfId="0" applyNumberFormat="1" applyFont="1" applyBorder="1" applyAlignment="1">
      <alignment vertical="center" wrapText="1"/>
    </xf>
    <xf numFmtId="165" fontId="49" fillId="17" borderId="3" xfId="0" applyNumberFormat="1" applyFont="1" applyFill="1" applyBorder="1" applyAlignment="1">
      <alignment horizontal="center" vertical="center" wrapText="1"/>
    </xf>
    <xf numFmtId="49" fontId="38" fillId="0" borderId="30" xfId="0" applyNumberFormat="1" applyFont="1" applyBorder="1" applyAlignment="1">
      <alignment vertical="center" wrapText="1"/>
    </xf>
    <xf numFmtId="165" fontId="32" fillId="17" borderId="4" xfId="0" applyNumberFormat="1" applyFont="1" applyFill="1" applyBorder="1" applyAlignment="1">
      <alignment horizontal="center" vertical="center" wrapText="1"/>
    </xf>
    <xf numFmtId="49" fontId="23" fillId="17" borderId="3" xfId="0" applyNumberFormat="1" applyFont="1" applyFill="1" applyBorder="1" applyAlignment="1">
      <alignment horizontal="center" vertical="center" wrapText="1"/>
    </xf>
    <xf numFmtId="9" fontId="29" fillId="17" borderId="39" xfId="0" applyNumberFormat="1" applyFont="1" applyFill="1" applyBorder="1" applyAlignment="1">
      <alignment horizontal="left" vertical="center" wrapText="1"/>
    </xf>
    <xf numFmtId="0" fontId="42" fillId="23" borderId="67" xfId="0" applyFont="1" applyFill="1" applyBorder="1" applyAlignment="1">
      <alignment horizontal="left" vertical="center" wrapText="1"/>
    </xf>
    <xf numFmtId="0" fontId="42" fillId="23" borderId="42" xfId="0" applyFont="1" applyFill="1" applyBorder="1" applyAlignment="1">
      <alignment horizontal="left" vertical="center" wrapText="1"/>
    </xf>
    <xf numFmtId="0" fontId="42" fillId="23" borderId="43" xfId="0" applyFont="1" applyFill="1" applyBorder="1" applyAlignment="1">
      <alignment horizontal="left" vertical="center" wrapText="1"/>
    </xf>
    <xf numFmtId="0" fontId="26" fillId="0" borderId="41" xfId="1" applyFont="1" applyFill="1" applyBorder="1" applyAlignment="1">
      <alignment horizontal="center" vertical="center" textRotation="90"/>
    </xf>
    <xf numFmtId="0" fontId="26" fillId="0" borderId="42" xfId="1" applyFont="1" applyFill="1" applyBorder="1" applyAlignment="1">
      <alignment horizontal="center" vertical="center" textRotation="90"/>
    </xf>
    <xf numFmtId="0" fontId="26" fillId="0" borderId="43" xfId="1" applyFont="1" applyFill="1" applyBorder="1" applyAlignment="1">
      <alignment horizontal="center" vertical="center" textRotation="90"/>
    </xf>
    <xf numFmtId="49" fontId="23" fillId="17" borderId="3" xfId="0" applyNumberFormat="1" applyFont="1" applyFill="1" applyBorder="1" applyAlignment="1">
      <alignment horizontal="center" vertical="center" wrapText="1"/>
    </xf>
    <xf numFmtId="0" fontId="26" fillId="0" borderId="41" xfId="0" applyFont="1" applyFill="1" applyBorder="1" applyAlignment="1">
      <alignment horizontal="center" vertical="center" textRotation="90"/>
    </xf>
    <xf numFmtId="0" fontId="26" fillId="0" borderId="42" xfId="0" applyFont="1" applyFill="1" applyBorder="1" applyAlignment="1">
      <alignment horizontal="center" vertical="center" textRotation="90"/>
    </xf>
    <xf numFmtId="0" fontId="26" fillId="0" borderId="43" xfId="0" applyFont="1" applyFill="1" applyBorder="1" applyAlignment="1">
      <alignment horizontal="center" vertical="center" textRotation="90"/>
    </xf>
    <xf numFmtId="0" fontId="42" fillId="23" borderId="41" xfId="0" applyFont="1" applyFill="1" applyBorder="1" applyAlignment="1">
      <alignment horizontal="left" vertical="center" wrapText="1"/>
    </xf>
    <xf numFmtId="0" fontId="26" fillId="0" borderId="67" xfId="0" applyFont="1" applyFill="1" applyBorder="1" applyAlignment="1">
      <alignment horizontal="center" vertical="center" textRotation="90"/>
    </xf>
    <xf numFmtId="0" fontId="30" fillId="23" borderId="41" xfId="0" applyFont="1" applyFill="1" applyBorder="1" applyAlignment="1">
      <alignment horizontal="left" vertical="center" wrapText="1"/>
    </xf>
    <xf numFmtId="0" fontId="30" fillId="23" borderId="42" xfId="0" applyFont="1" applyFill="1" applyBorder="1" applyAlignment="1">
      <alignment horizontal="left" vertical="center" wrapText="1"/>
    </xf>
    <xf numFmtId="0" fontId="30" fillId="23" borderId="46" xfId="0" applyFont="1" applyFill="1" applyBorder="1" applyAlignment="1">
      <alignment horizontal="left" vertical="center" wrapText="1"/>
    </xf>
    <xf numFmtId="0" fontId="26" fillId="0" borderId="46" xfId="0" applyFont="1" applyFill="1" applyBorder="1" applyAlignment="1">
      <alignment horizontal="center" vertical="center" textRotation="90"/>
    </xf>
    <xf numFmtId="0" fontId="30" fillId="23" borderId="41" xfId="1" applyFont="1" applyFill="1" applyBorder="1" applyAlignment="1">
      <alignment horizontal="left" vertical="center" wrapText="1"/>
    </xf>
    <xf numFmtId="0" fontId="30" fillId="23" borderId="42" xfId="1" applyFont="1" applyFill="1" applyBorder="1" applyAlignment="1">
      <alignment horizontal="left" vertical="center" wrapText="1"/>
    </xf>
    <xf numFmtId="0" fontId="30" fillId="23" borderId="43" xfId="1" applyFont="1" applyFill="1" applyBorder="1" applyAlignment="1">
      <alignment horizontal="left" vertical="center" wrapText="1"/>
    </xf>
    <xf numFmtId="9" fontId="23" fillId="17" borderId="4" xfId="0" applyNumberFormat="1" applyFont="1" applyFill="1" applyBorder="1" applyAlignment="1">
      <alignment horizontal="center" vertical="center" wrapText="1"/>
    </xf>
    <xf numFmtId="9" fontId="23" fillId="17" borderId="44" xfId="0" applyNumberFormat="1" applyFont="1" applyFill="1" applyBorder="1" applyAlignment="1">
      <alignment horizontal="center" vertical="center" wrapText="1"/>
    </xf>
    <xf numFmtId="9" fontId="29" fillId="17" borderId="39" xfId="0" applyNumberFormat="1" applyFont="1" applyFill="1" applyBorder="1" applyAlignment="1">
      <alignment horizontal="left" vertical="center" wrapText="1"/>
    </xf>
    <xf numFmtId="165" fontId="32" fillId="17" borderId="4" xfId="0" applyNumberFormat="1" applyFont="1" applyFill="1" applyBorder="1" applyAlignment="1">
      <alignment horizontal="center" vertical="center" wrapText="1"/>
    </xf>
    <xf numFmtId="165" fontId="32" fillId="17" borderId="44" xfId="0" applyNumberFormat="1" applyFont="1" applyFill="1" applyBorder="1" applyAlignment="1">
      <alignment horizontal="center" vertical="center" wrapText="1"/>
    </xf>
    <xf numFmtId="0" fontId="37" fillId="0" borderId="38" xfId="0" applyFont="1" applyBorder="1" applyAlignment="1">
      <alignment horizontal="left" vertical="center" wrapText="1"/>
    </xf>
    <xf numFmtId="0" fontId="37" fillId="0" borderId="36" xfId="0" applyFont="1" applyBorder="1" applyAlignment="1">
      <alignment horizontal="left" vertical="center" wrapText="1"/>
    </xf>
    <xf numFmtId="0" fontId="37" fillId="0" borderId="61" xfId="0" applyFont="1" applyBorder="1" applyAlignment="1">
      <alignment horizontal="left" vertical="center" wrapText="1"/>
    </xf>
    <xf numFmtId="0" fontId="26" fillId="0" borderId="41" xfId="0" applyFont="1" applyFill="1" applyBorder="1" applyAlignment="1">
      <alignment horizontal="center" vertical="center" textRotation="90" wrapText="1"/>
    </xf>
    <xf numFmtId="0" fontId="26" fillId="0" borderId="42" xfId="0" applyFont="1" applyFill="1" applyBorder="1" applyAlignment="1">
      <alignment horizontal="center" vertical="center" textRotation="90" wrapText="1"/>
    </xf>
    <xf numFmtId="0" fontId="26" fillId="0" borderId="43" xfId="0" applyFont="1" applyFill="1" applyBorder="1" applyAlignment="1">
      <alignment horizontal="center" vertical="center" textRotation="90" wrapText="1"/>
    </xf>
    <xf numFmtId="0" fontId="30" fillId="23" borderId="46" xfId="1" applyFont="1" applyFill="1" applyBorder="1" applyAlignment="1">
      <alignment horizontal="left" vertical="center" wrapText="1"/>
    </xf>
    <xf numFmtId="0" fontId="30" fillId="0" borderId="41" xfId="1" applyFont="1" applyFill="1" applyBorder="1" applyAlignment="1">
      <alignment horizontal="left" vertical="center" wrapText="1"/>
    </xf>
    <xf numFmtId="0" fontId="30" fillId="0" borderId="42" xfId="1" applyFont="1" applyFill="1" applyBorder="1" applyAlignment="1">
      <alignment horizontal="left" vertical="center" wrapText="1"/>
    </xf>
    <xf numFmtId="0" fontId="30" fillId="0" borderId="43" xfId="1" applyFont="1" applyFill="1" applyBorder="1" applyAlignment="1">
      <alignment horizontal="left" vertical="center" wrapText="1"/>
    </xf>
    <xf numFmtId="0" fontId="30" fillId="23" borderId="43" xfId="0" applyFont="1" applyFill="1" applyBorder="1" applyAlignment="1">
      <alignment horizontal="left" vertical="center" wrapText="1"/>
    </xf>
    <xf numFmtId="0" fontId="37" fillId="0" borderId="48" xfId="1" applyFont="1" applyBorder="1" applyAlignment="1">
      <alignment horizontal="left" vertical="center" wrapText="1"/>
    </xf>
    <xf numFmtId="0" fontId="37" fillId="0" borderId="49" xfId="1" applyFont="1" applyBorder="1" applyAlignment="1">
      <alignment horizontal="left" vertical="center" wrapText="1"/>
    </xf>
    <xf numFmtId="0" fontId="37" fillId="0" borderId="50" xfId="1" applyFont="1" applyBorder="1" applyAlignment="1">
      <alignment horizontal="left" vertical="center" wrapText="1"/>
    </xf>
    <xf numFmtId="0" fontId="26" fillId="0" borderId="46" xfId="1" applyFont="1" applyFill="1" applyBorder="1" applyAlignment="1">
      <alignment horizontal="center" vertical="center" textRotation="90"/>
    </xf>
    <xf numFmtId="0" fontId="27" fillId="0" borderId="41" xfId="0" applyFont="1" applyFill="1" applyBorder="1" applyAlignment="1">
      <alignment horizontal="center" vertical="center" textRotation="90"/>
    </xf>
    <xf numFmtId="0" fontId="27" fillId="0" borderId="42" xfId="0" applyFont="1" applyFill="1" applyBorder="1" applyAlignment="1">
      <alignment horizontal="center" vertical="center" textRotation="90"/>
    </xf>
    <xf numFmtId="0" fontId="27" fillId="0" borderId="43" xfId="0" applyFont="1" applyFill="1" applyBorder="1" applyAlignment="1">
      <alignment horizontal="center" vertical="center" textRotation="90"/>
    </xf>
    <xf numFmtId="0" fontId="30" fillId="23" borderId="41" xfId="1" applyFont="1" applyFill="1" applyBorder="1" applyAlignment="1">
      <alignment horizontal="left" vertical="center"/>
    </xf>
    <xf numFmtId="0" fontId="30" fillId="23" borderId="42" xfId="1" applyFont="1" applyFill="1" applyBorder="1" applyAlignment="1">
      <alignment horizontal="left" vertical="center"/>
    </xf>
    <xf numFmtId="0" fontId="30" fillId="23" borderId="43" xfId="1" applyFont="1" applyFill="1" applyBorder="1" applyAlignment="1">
      <alignment horizontal="left" vertical="center"/>
    </xf>
    <xf numFmtId="0" fontId="30" fillId="23" borderId="54" xfId="0" applyFont="1" applyFill="1" applyBorder="1" applyAlignment="1">
      <alignment horizontal="center" vertical="center" wrapText="1"/>
    </xf>
    <xf numFmtId="0" fontId="30" fillId="23" borderId="55" xfId="0" applyFont="1" applyFill="1" applyBorder="1" applyAlignment="1">
      <alignment horizontal="center" vertical="center" wrapText="1"/>
    </xf>
    <xf numFmtId="0" fontId="30" fillId="23" borderId="56" xfId="0" applyFont="1" applyFill="1" applyBorder="1" applyAlignment="1">
      <alignment horizontal="center" vertical="center" wrapText="1"/>
    </xf>
    <xf numFmtId="0" fontId="37" fillId="0" borderId="60" xfId="0" applyFont="1" applyBorder="1" applyAlignment="1">
      <alignment horizontal="left" vertical="center" wrapText="1"/>
    </xf>
    <xf numFmtId="0" fontId="37" fillId="0" borderId="44" xfId="0" applyFont="1" applyBorder="1" applyAlignment="1">
      <alignment horizontal="left" vertical="center" wrapText="1"/>
    </xf>
    <xf numFmtId="0" fontId="37" fillId="0" borderId="28" xfId="0" applyFont="1" applyBorder="1" applyAlignment="1">
      <alignment horizontal="left" vertical="center" wrapText="1"/>
    </xf>
    <xf numFmtId="0" fontId="29" fillId="0" borderId="38" xfId="0" applyFont="1" applyBorder="1" applyAlignment="1">
      <alignment horizontal="left" vertical="center" wrapText="1"/>
    </xf>
    <xf numFmtId="0" fontId="29" fillId="0" borderId="36" xfId="0" applyFont="1" applyBorder="1" applyAlignment="1">
      <alignment horizontal="left" vertical="center" wrapText="1"/>
    </xf>
    <xf numFmtId="0" fontId="29" fillId="0" borderId="37" xfId="0" applyFont="1" applyBorder="1" applyAlignment="1">
      <alignment horizontal="left" vertical="center" wrapText="1"/>
    </xf>
    <xf numFmtId="0" fontId="29" fillId="0" borderId="57" xfId="0" applyFont="1" applyBorder="1" applyAlignment="1">
      <alignment horizontal="left" vertical="center" wrapText="1"/>
    </xf>
    <xf numFmtId="0" fontId="29" fillId="0" borderId="58" xfId="0" applyFont="1" applyBorder="1" applyAlignment="1">
      <alignment horizontal="left" vertical="center" wrapText="1"/>
    </xf>
    <xf numFmtId="0" fontId="29" fillId="0" borderId="59" xfId="0" applyFont="1" applyBorder="1" applyAlignment="1">
      <alignment horizontal="left" vertical="center" wrapText="1"/>
    </xf>
    <xf numFmtId="0" fontId="28" fillId="0" borderId="38" xfId="0" applyFont="1" applyFill="1" applyBorder="1" applyAlignment="1">
      <alignment horizontal="left" vertical="center" wrapText="1"/>
    </xf>
    <xf numFmtId="0" fontId="28" fillId="0" borderId="36" xfId="0" applyFont="1" applyFill="1" applyBorder="1" applyAlignment="1">
      <alignment horizontal="left" vertical="center" wrapText="1"/>
    </xf>
    <xf numFmtId="0" fontId="28" fillId="0" borderId="37" xfId="0" applyFont="1" applyFill="1" applyBorder="1" applyAlignment="1">
      <alignment horizontal="left" vertical="center" wrapText="1"/>
    </xf>
    <xf numFmtId="0" fontId="29" fillId="0" borderId="62" xfId="0" applyFont="1" applyBorder="1" applyAlignment="1">
      <alignment horizontal="left" vertical="center" wrapText="1"/>
    </xf>
    <xf numFmtId="0" fontId="28" fillId="0" borderId="61" xfId="0" applyFont="1" applyFill="1" applyBorder="1" applyAlignment="1">
      <alignment horizontal="left" vertical="center" wrapText="1"/>
    </xf>
    <xf numFmtId="0" fontId="28" fillId="0" borderId="38" xfId="0" applyFont="1" applyFill="1" applyBorder="1" applyAlignment="1">
      <alignment horizontal="left" vertical="top" wrapText="1"/>
    </xf>
    <xf numFmtId="0" fontId="28" fillId="0" borderId="36" xfId="0" applyFont="1" applyFill="1" applyBorder="1" applyAlignment="1">
      <alignment horizontal="left" vertical="top" wrapText="1"/>
    </xf>
    <xf numFmtId="0" fontId="28" fillId="0" borderId="61" xfId="0" applyFont="1" applyFill="1" applyBorder="1" applyAlignment="1">
      <alignment horizontal="left" vertical="top" wrapText="1"/>
    </xf>
    <xf numFmtId="0" fontId="29" fillId="0" borderId="61" xfId="0" applyFont="1" applyBorder="1" applyAlignment="1">
      <alignment horizontal="left" vertical="center" wrapText="1"/>
    </xf>
    <xf numFmtId="49" fontId="23" fillId="0" borderId="30" xfId="0" applyNumberFormat="1" applyFont="1" applyBorder="1" applyAlignment="1">
      <alignment horizontal="left" vertical="center" wrapText="1"/>
    </xf>
    <xf numFmtId="49" fontId="23" fillId="0" borderId="28" xfId="0" applyNumberFormat="1" applyFont="1" applyBorder="1" applyAlignment="1">
      <alignment horizontal="left" vertical="center" wrapText="1"/>
    </xf>
    <xf numFmtId="0" fontId="15" fillId="0" borderId="0" xfId="0" applyFont="1" applyBorder="1" applyAlignment="1">
      <alignment horizontal="center" vertical="center" wrapText="1"/>
    </xf>
    <xf numFmtId="0" fontId="16"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7">
    <cellStyle name="Hypertextové prepojenie" xfId="9" builtinId="8" hidden="1"/>
    <cellStyle name="Hypertextové prepojenie" xfId="13" builtinId="8" hidden="1"/>
    <cellStyle name="Hypertextové prepojenie" xfId="7" builtinId="8" hidden="1"/>
    <cellStyle name="Hypertextové prepojenie" xfId="15" builtinId="8" hidden="1"/>
    <cellStyle name="Hypertextové prepojenie" xfId="11" builtinId="8" hidden="1"/>
    <cellStyle name="Normálna" xfId="0" builtinId="0"/>
    <cellStyle name="Normálna 2" xfId="1" xr:uid="{00000000-0005-0000-0000-000006000000}"/>
    <cellStyle name="Normálna 2 2" xfId="4" xr:uid="{00000000-0005-0000-0000-000007000000}"/>
    <cellStyle name="Normálna 3" xfId="5" xr:uid="{00000000-0005-0000-0000-000008000000}"/>
    <cellStyle name="Normálna 4" xfId="2" xr:uid="{00000000-0005-0000-0000-000009000000}"/>
    <cellStyle name="Normálna 5" xfId="6" xr:uid="{00000000-0005-0000-0000-00000A000000}"/>
    <cellStyle name="Použité hypertextové prepojenie" xfId="14" builtinId="9" hidden="1"/>
    <cellStyle name="Použité hypertextové prepojenie" xfId="16" builtinId="9" hidden="1"/>
    <cellStyle name="Použité hypertextové prepojenie" xfId="12" builtinId="9" hidden="1"/>
    <cellStyle name="Použité hypertextové prepojenie" xfId="10" builtinId="9" hidden="1"/>
    <cellStyle name="Použité hypertextové prepojenie" xfId="8" builtinId="9" hidden="1"/>
    <cellStyle name="Poznámka 2" xfId="3" xr:uid="{00000000-0005-0000-0000-000010000000}"/>
  </cellStyles>
  <dxfs count="208">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007A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B7C9-433C-A7AF-9F9F19946F4B}"/>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7C9-433C-A7AF-9F9F19946F4B}"/>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B7C9-433C-A7AF-9F9F19946F4B}"/>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B7C9-433C-A7AF-9F9F19946F4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EDD-4B6D-94FA-C5CA876BE81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4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4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20\03.04.2020\Komisie\Aktualiz&#225;cie%2012-2019%20po%20Z%20BSK\Aktualiz&#225;cia%20OCRaK%202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19\13.12.2019\Ak&#269;n&#253;%20pl&#225;n\Aktualiz&#225;cia%20AP\zaslane%20z%20odborov\Aktualiz&#225;cia%20OCRaK%202020_%204.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CRaK"/>
      <sheetName val="Titulná strana KK"/>
      <sheetName val="KK investičné"/>
      <sheetName val="KK neinvestičné"/>
      <sheetName val="Hárok1"/>
      <sheetName val="Titulná strana MU"/>
      <sheetName val="MU AP BSK"/>
      <sheetName val="Aktualizácie"/>
      <sheetName val="Metadata"/>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AP OCRaK"/>
      <sheetName val="Titulná strana KK"/>
      <sheetName val="KK investičné"/>
      <sheetName val="KK neinvestičné"/>
      <sheetName val="Hárok1"/>
      <sheetName val="Titulná strana MU"/>
      <sheetName val="MU AP BSK"/>
      <sheetName val="Aktualizácie"/>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W60"/>
  <sheetViews>
    <sheetView tabSelected="1" view="pageBreakPreview" zoomScale="30" zoomScaleNormal="46" zoomScaleSheetLayoutView="30" zoomScalePageLayoutView="64" workbookViewId="0">
      <selection activeCell="K5" sqref="K5"/>
    </sheetView>
  </sheetViews>
  <sheetFormatPr defaultColWidth="8.7109375" defaultRowHeight="26.25"/>
  <cols>
    <col min="1" max="1" width="20.140625" style="100" customWidth="1"/>
    <col min="2" max="2" width="35.7109375" style="101" customWidth="1"/>
    <col min="3" max="3" width="65.7109375" style="112" customWidth="1"/>
    <col min="4" max="5" width="15.7109375" style="116" customWidth="1"/>
    <col min="6" max="6" width="7.7109375" style="120" customWidth="1"/>
    <col min="7" max="7" width="20.7109375" style="147" customWidth="1"/>
    <col min="8" max="8" width="18.28515625" style="130" customWidth="1"/>
    <col min="9" max="9" width="17.42578125" style="134" customWidth="1"/>
    <col min="10" max="10" width="22.85546875" style="139" customWidth="1"/>
    <col min="11" max="11" width="223.85546875" style="140" customWidth="1"/>
    <col min="12" max="16384" width="8.7109375" style="16"/>
  </cols>
  <sheetData>
    <row r="1" spans="1:11" ht="219.95" customHeight="1" thickBot="1">
      <c r="A1" s="99" t="s">
        <v>0</v>
      </c>
      <c r="B1" s="141" t="s">
        <v>1</v>
      </c>
      <c r="C1" s="142" t="s">
        <v>2</v>
      </c>
      <c r="D1" s="143" t="s">
        <v>3</v>
      </c>
      <c r="E1" s="145" t="s">
        <v>4</v>
      </c>
      <c r="F1" s="143" t="s">
        <v>5</v>
      </c>
      <c r="G1" s="143" t="s">
        <v>6</v>
      </c>
      <c r="H1" s="143" t="s">
        <v>7</v>
      </c>
      <c r="I1" s="144" t="s">
        <v>8</v>
      </c>
      <c r="J1" s="145" t="s">
        <v>9</v>
      </c>
      <c r="K1" s="146" t="s">
        <v>10</v>
      </c>
    </row>
    <row r="2" spans="1:11" s="17" customFormat="1" ht="123" customHeight="1">
      <c r="A2" s="310" t="s">
        <v>11</v>
      </c>
      <c r="B2" s="313" t="s">
        <v>12</v>
      </c>
      <c r="C2" s="327" t="s">
        <v>13</v>
      </c>
      <c r="D2" s="328"/>
      <c r="E2" s="328"/>
      <c r="F2" s="328"/>
      <c r="G2" s="328"/>
      <c r="H2" s="328"/>
      <c r="I2" s="328"/>
      <c r="J2" s="328"/>
      <c r="K2" s="329"/>
    </row>
    <row r="3" spans="1:11" s="17" customFormat="1" ht="119.45" customHeight="1">
      <c r="A3" s="311"/>
      <c r="B3" s="304"/>
      <c r="C3" s="102" t="s">
        <v>14</v>
      </c>
      <c r="D3" s="149" t="s">
        <v>15</v>
      </c>
      <c r="E3" s="149">
        <v>60</v>
      </c>
      <c r="F3" s="150" t="s">
        <v>16</v>
      </c>
      <c r="G3" s="151" t="s">
        <v>17</v>
      </c>
      <c r="H3" s="150">
        <v>43800</v>
      </c>
      <c r="I3" s="131" t="s">
        <v>18</v>
      </c>
      <c r="J3" s="150">
        <v>44256</v>
      </c>
      <c r="K3" s="283" t="s">
        <v>19</v>
      </c>
    </row>
    <row r="4" spans="1:11" s="17" customFormat="1" ht="73.5" customHeight="1">
      <c r="A4" s="311"/>
      <c r="B4" s="304"/>
      <c r="C4" s="103" t="s">
        <v>20</v>
      </c>
      <c r="D4" s="152">
        <v>0</v>
      </c>
      <c r="E4" s="152">
        <v>0</v>
      </c>
      <c r="F4" s="153" t="s">
        <v>21</v>
      </c>
      <c r="G4" s="154" t="s">
        <v>22</v>
      </c>
      <c r="H4" s="165">
        <v>43922</v>
      </c>
      <c r="I4" s="132" t="s">
        <v>18</v>
      </c>
      <c r="J4" s="121">
        <v>44378</v>
      </c>
      <c r="K4" s="283" t="s">
        <v>23</v>
      </c>
    </row>
    <row r="5" spans="1:11" s="17" customFormat="1" ht="67.5" customHeight="1">
      <c r="A5" s="311"/>
      <c r="B5" s="304"/>
      <c r="C5" s="104" t="s">
        <v>24</v>
      </c>
      <c r="D5" s="155">
        <v>3990</v>
      </c>
      <c r="E5" s="155">
        <v>599</v>
      </c>
      <c r="F5" s="156" t="s">
        <v>16</v>
      </c>
      <c r="G5" s="157" t="s">
        <v>25</v>
      </c>
      <c r="H5" s="158">
        <v>44682</v>
      </c>
      <c r="I5" s="181" t="s">
        <v>18</v>
      </c>
      <c r="J5" s="158">
        <v>45323</v>
      </c>
      <c r="K5" s="284" t="s">
        <v>26</v>
      </c>
    </row>
    <row r="6" spans="1:11" s="17" customFormat="1" ht="59.45" customHeight="1">
      <c r="A6" s="312"/>
      <c r="B6" s="305"/>
      <c r="C6" s="105" t="s">
        <v>27</v>
      </c>
      <c r="D6" s="159">
        <v>3</v>
      </c>
      <c r="E6" s="159">
        <v>0</v>
      </c>
      <c r="F6" s="160">
        <v>2</v>
      </c>
      <c r="G6" s="161" t="s">
        <v>28</v>
      </c>
      <c r="H6" s="162">
        <v>44896</v>
      </c>
      <c r="I6" s="133" t="s">
        <v>18</v>
      </c>
      <c r="J6" s="122">
        <v>45323</v>
      </c>
      <c r="K6" s="180" t="s">
        <v>29</v>
      </c>
    </row>
    <row r="7" spans="1:11" s="17" customFormat="1" ht="191.25" customHeight="1">
      <c r="A7" s="314" t="s">
        <v>30</v>
      </c>
      <c r="B7" s="303" t="s">
        <v>31</v>
      </c>
      <c r="C7" s="351" t="s">
        <v>32</v>
      </c>
      <c r="D7" s="352"/>
      <c r="E7" s="352"/>
      <c r="F7" s="352"/>
      <c r="G7" s="352"/>
      <c r="H7" s="352"/>
      <c r="I7" s="352"/>
      <c r="J7" s="352"/>
      <c r="K7" s="353"/>
    </row>
    <row r="8" spans="1:11" s="17" customFormat="1" ht="54" customHeight="1">
      <c r="A8" s="311"/>
      <c r="B8" s="304"/>
      <c r="C8" s="324" t="s">
        <v>33</v>
      </c>
      <c r="D8" s="183">
        <v>3659</v>
      </c>
      <c r="E8" s="183">
        <v>2759</v>
      </c>
      <c r="F8" s="184" t="s">
        <v>34</v>
      </c>
      <c r="G8" s="322" t="s">
        <v>35</v>
      </c>
      <c r="H8" s="325">
        <v>44105</v>
      </c>
      <c r="I8" s="309" t="s">
        <v>18</v>
      </c>
      <c r="J8" s="325">
        <v>44805</v>
      </c>
      <c r="K8" s="369" t="s">
        <v>36</v>
      </c>
    </row>
    <row r="9" spans="1:11" s="17" customFormat="1" ht="134.44999999999999" customHeight="1">
      <c r="A9" s="311"/>
      <c r="B9" s="304"/>
      <c r="C9" s="324"/>
      <c r="D9" s="183">
        <v>115</v>
      </c>
      <c r="E9" s="183">
        <v>115</v>
      </c>
      <c r="F9" s="184" t="s">
        <v>16</v>
      </c>
      <c r="G9" s="323"/>
      <c r="H9" s="326"/>
      <c r="I9" s="309"/>
      <c r="J9" s="326"/>
      <c r="K9" s="370"/>
    </row>
    <row r="10" spans="1:11" s="17" customFormat="1" ht="68.25" customHeight="1">
      <c r="A10" s="312"/>
      <c r="B10" s="305"/>
      <c r="C10" s="106" t="s">
        <v>27</v>
      </c>
      <c r="D10" s="185">
        <v>7</v>
      </c>
      <c r="E10" s="185">
        <v>7</v>
      </c>
      <c r="F10" s="186">
        <v>2</v>
      </c>
      <c r="G10" s="187" t="s">
        <v>28</v>
      </c>
      <c r="H10" s="124">
        <v>44105</v>
      </c>
      <c r="I10" s="188" t="s">
        <v>18</v>
      </c>
      <c r="J10" s="124">
        <v>44805</v>
      </c>
      <c r="K10" s="179" t="s">
        <v>37</v>
      </c>
    </row>
    <row r="11" spans="1:11" s="21" customFormat="1" ht="99.2" customHeight="1">
      <c r="A11" s="310" t="s">
        <v>38</v>
      </c>
      <c r="B11" s="313" t="s">
        <v>39</v>
      </c>
      <c r="C11" s="354" t="s">
        <v>40</v>
      </c>
      <c r="D11" s="355"/>
      <c r="E11" s="355"/>
      <c r="F11" s="355"/>
      <c r="G11" s="355"/>
      <c r="H11" s="355"/>
      <c r="I11" s="355"/>
      <c r="J11" s="355"/>
      <c r="K11" s="356"/>
    </row>
    <row r="12" spans="1:11" s="21" customFormat="1" ht="48" customHeight="1">
      <c r="A12" s="311"/>
      <c r="B12" s="304"/>
      <c r="C12" s="107" t="s">
        <v>41</v>
      </c>
      <c r="D12" s="183">
        <v>0</v>
      </c>
      <c r="E12" s="183">
        <v>0</v>
      </c>
      <c r="F12" s="301" t="s">
        <v>16</v>
      </c>
      <c r="G12" s="189" t="s">
        <v>42</v>
      </c>
      <c r="H12" s="125">
        <v>43800</v>
      </c>
      <c r="I12" s="190" t="s">
        <v>43</v>
      </c>
      <c r="J12" s="125"/>
      <c r="K12" s="191"/>
    </row>
    <row r="13" spans="1:11" s="21" customFormat="1" ht="143.25" customHeight="1">
      <c r="A13" s="311"/>
      <c r="B13" s="304"/>
      <c r="C13" s="107" t="s">
        <v>44</v>
      </c>
      <c r="D13" s="192">
        <v>1000</v>
      </c>
      <c r="E13" s="192">
        <v>0</v>
      </c>
      <c r="F13" s="189" t="s">
        <v>16</v>
      </c>
      <c r="G13" s="189" t="s">
        <v>45</v>
      </c>
      <c r="H13" s="193">
        <v>44896</v>
      </c>
      <c r="I13" s="194" t="s">
        <v>18</v>
      </c>
      <c r="J13" s="125">
        <v>45261</v>
      </c>
      <c r="K13" s="195" t="s">
        <v>46</v>
      </c>
    </row>
    <row r="14" spans="1:11" s="21" customFormat="1" ht="46.5">
      <c r="A14" s="312"/>
      <c r="B14" s="305"/>
      <c r="C14" s="108" t="s">
        <v>27</v>
      </c>
      <c r="D14" s="185">
        <v>3</v>
      </c>
      <c r="E14" s="185">
        <v>1</v>
      </c>
      <c r="F14" s="188">
        <v>2</v>
      </c>
      <c r="G14" s="188" t="s">
        <v>28</v>
      </c>
      <c r="H14" s="196">
        <v>43831</v>
      </c>
      <c r="I14" s="188" t="s">
        <v>18</v>
      </c>
      <c r="J14" s="196">
        <v>45261</v>
      </c>
      <c r="K14" s="178" t="s">
        <v>47</v>
      </c>
    </row>
    <row r="15" spans="1:11" ht="167.25" customHeight="1">
      <c r="A15" s="310" t="s">
        <v>48</v>
      </c>
      <c r="B15" s="315" t="s">
        <v>49</v>
      </c>
      <c r="C15" s="354" t="s">
        <v>50</v>
      </c>
      <c r="D15" s="355"/>
      <c r="E15" s="355"/>
      <c r="F15" s="355"/>
      <c r="G15" s="355"/>
      <c r="H15" s="355"/>
      <c r="I15" s="355"/>
      <c r="J15" s="355"/>
      <c r="K15" s="356"/>
    </row>
    <row r="16" spans="1:11" ht="171.6" customHeight="1">
      <c r="A16" s="311"/>
      <c r="B16" s="316"/>
      <c r="C16" s="107" t="s">
        <v>51</v>
      </c>
      <c r="D16" s="197" t="s">
        <v>15</v>
      </c>
      <c r="E16" s="197" t="s">
        <v>15</v>
      </c>
      <c r="F16" s="190" t="s">
        <v>21</v>
      </c>
      <c r="G16" s="198" t="s">
        <v>17</v>
      </c>
      <c r="H16" s="199">
        <v>44896</v>
      </c>
      <c r="I16" s="301" t="s">
        <v>18</v>
      </c>
      <c r="J16" s="126">
        <v>45261</v>
      </c>
      <c r="K16" s="195" t="s">
        <v>52</v>
      </c>
    </row>
    <row r="17" spans="1:23" ht="139.15" customHeight="1">
      <c r="A17" s="311"/>
      <c r="B17" s="316"/>
      <c r="C17" s="107" t="s">
        <v>53</v>
      </c>
      <c r="D17" s="200" t="s">
        <v>15</v>
      </c>
      <c r="E17" s="200" t="s">
        <v>15</v>
      </c>
      <c r="F17" s="201" t="s">
        <v>21</v>
      </c>
      <c r="G17" s="202" t="s">
        <v>21</v>
      </c>
      <c r="H17" s="199" t="s">
        <v>54</v>
      </c>
      <c r="I17" s="301" t="s">
        <v>18</v>
      </c>
      <c r="J17" s="126"/>
      <c r="K17" s="295" t="s">
        <v>55</v>
      </c>
    </row>
    <row r="18" spans="1:23" ht="51" customHeight="1">
      <c r="A18" s="318"/>
      <c r="B18" s="317"/>
      <c r="C18" s="108" t="s">
        <v>27</v>
      </c>
      <c r="D18" s="203">
        <v>3</v>
      </c>
      <c r="E18" s="203">
        <v>0</v>
      </c>
      <c r="F18" s="204"/>
      <c r="G18" s="205" t="s">
        <v>28</v>
      </c>
      <c r="H18" s="182">
        <v>44896</v>
      </c>
      <c r="I18" s="301" t="s">
        <v>18</v>
      </c>
      <c r="J18" s="182">
        <v>45261</v>
      </c>
      <c r="K18" s="206" t="s">
        <v>47</v>
      </c>
    </row>
    <row r="19" spans="1:23" ht="200.25" customHeight="1">
      <c r="A19" s="310" t="s">
        <v>56</v>
      </c>
      <c r="B19" s="319" t="s">
        <v>57</v>
      </c>
      <c r="C19" s="357" t="s">
        <v>58</v>
      </c>
      <c r="D19" s="358"/>
      <c r="E19" s="358"/>
      <c r="F19" s="358"/>
      <c r="G19" s="358"/>
      <c r="H19" s="358"/>
      <c r="I19" s="358"/>
      <c r="J19" s="358"/>
      <c r="K19" s="359"/>
      <c r="M19" s="21"/>
      <c r="N19" s="21"/>
      <c r="O19" s="21"/>
      <c r="P19" s="21"/>
      <c r="Q19" s="21"/>
      <c r="R19" s="21"/>
      <c r="S19" s="21"/>
      <c r="T19" s="21"/>
      <c r="U19" s="21"/>
      <c r="V19" s="21"/>
      <c r="W19" s="21"/>
    </row>
    <row r="20" spans="1:23" ht="160.9" customHeight="1">
      <c r="A20" s="311"/>
      <c r="B20" s="320"/>
      <c r="C20" s="302" t="s">
        <v>24</v>
      </c>
      <c r="D20" s="183">
        <v>2226</v>
      </c>
      <c r="E20" s="183">
        <v>1468</v>
      </c>
      <c r="F20" s="184" t="s">
        <v>16</v>
      </c>
      <c r="G20" s="207" t="s">
        <v>59</v>
      </c>
      <c r="H20" s="166">
        <v>44166</v>
      </c>
      <c r="I20" s="190" t="s">
        <v>18</v>
      </c>
      <c r="J20" s="166">
        <v>44774</v>
      </c>
      <c r="K20" s="285" t="s">
        <v>60</v>
      </c>
      <c r="L20" s="176"/>
      <c r="M20" s="168"/>
      <c r="N20" s="168"/>
      <c r="O20" s="168"/>
      <c r="P20" s="168"/>
      <c r="Q20" s="168"/>
      <c r="R20" s="168"/>
      <c r="S20" s="168"/>
      <c r="T20" s="21"/>
      <c r="U20" s="21"/>
      <c r="V20" s="21"/>
      <c r="W20" s="21"/>
    </row>
    <row r="21" spans="1:23" ht="66" customHeight="1">
      <c r="A21" s="312"/>
      <c r="B21" s="321"/>
      <c r="C21" s="106" t="s">
        <v>27</v>
      </c>
      <c r="D21" s="185">
        <v>5</v>
      </c>
      <c r="E21" s="185">
        <v>5</v>
      </c>
      <c r="F21" s="186">
        <v>2</v>
      </c>
      <c r="G21" s="187" t="s">
        <v>28</v>
      </c>
      <c r="H21" s="124">
        <v>44166</v>
      </c>
      <c r="I21" s="209" t="s">
        <v>18</v>
      </c>
      <c r="J21" s="124">
        <v>44774</v>
      </c>
      <c r="K21" s="210" t="s">
        <v>61</v>
      </c>
      <c r="M21" s="21"/>
      <c r="N21" s="21"/>
      <c r="O21" s="21"/>
      <c r="P21" s="21"/>
      <c r="Q21" s="21"/>
      <c r="R21" s="21"/>
      <c r="S21" s="21"/>
      <c r="T21" s="21"/>
      <c r="U21" s="21"/>
      <c r="V21" s="21"/>
      <c r="W21" s="21"/>
    </row>
    <row r="22" spans="1:23" ht="266.25" customHeight="1">
      <c r="A22" s="306" t="s">
        <v>62</v>
      </c>
      <c r="B22" s="334" t="s">
        <v>63</v>
      </c>
      <c r="C22" s="363" t="s">
        <v>64</v>
      </c>
      <c r="D22" s="355"/>
      <c r="E22" s="355"/>
      <c r="F22" s="355"/>
      <c r="G22" s="355"/>
      <c r="H22" s="355"/>
      <c r="I22" s="355"/>
      <c r="J22" s="355"/>
      <c r="K22" s="356"/>
      <c r="M22" s="21"/>
      <c r="N22" s="21"/>
      <c r="O22" s="21"/>
      <c r="P22" s="21"/>
      <c r="Q22" s="21"/>
      <c r="R22" s="21"/>
      <c r="S22" s="21"/>
      <c r="T22" s="21"/>
      <c r="U22" s="21"/>
      <c r="V22" s="21"/>
      <c r="W22" s="21"/>
    </row>
    <row r="23" spans="1:23" ht="159" customHeight="1">
      <c r="A23" s="307"/>
      <c r="B23" s="335"/>
      <c r="C23" s="170" t="s">
        <v>65</v>
      </c>
      <c r="D23" s="211">
        <v>0</v>
      </c>
      <c r="E23" s="211">
        <v>0</v>
      </c>
      <c r="F23" s="212" t="s">
        <v>21</v>
      </c>
      <c r="G23" s="212" t="s">
        <v>66</v>
      </c>
      <c r="H23" s="213">
        <v>43891</v>
      </c>
      <c r="I23" s="214" t="s">
        <v>43</v>
      </c>
      <c r="J23" s="213">
        <v>44287</v>
      </c>
      <c r="K23" s="296" t="s">
        <v>67</v>
      </c>
    </row>
    <row r="24" spans="1:23" ht="69.75">
      <c r="A24" s="307"/>
      <c r="B24" s="335"/>
      <c r="C24" s="302" t="s">
        <v>24</v>
      </c>
      <c r="D24" s="183">
        <v>2652</v>
      </c>
      <c r="E24" s="183">
        <v>1390</v>
      </c>
      <c r="F24" s="184" t="s">
        <v>34</v>
      </c>
      <c r="G24" s="184" t="s">
        <v>35</v>
      </c>
      <c r="H24" s="166">
        <v>44896</v>
      </c>
      <c r="I24" s="190" t="s">
        <v>18</v>
      </c>
      <c r="J24" s="166"/>
      <c r="K24" s="290" t="s">
        <v>68</v>
      </c>
    </row>
    <row r="25" spans="1:23" ht="195" customHeight="1">
      <c r="A25" s="308"/>
      <c r="B25" s="336"/>
      <c r="C25" s="106" t="s">
        <v>27</v>
      </c>
      <c r="D25" s="216">
        <v>3</v>
      </c>
      <c r="E25" s="216">
        <v>0</v>
      </c>
      <c r="F25" s="186">
        <v>2</v>
      </c>
      <c r="G25" s="186" t="s">
        <v>28</v>
      </c>
      <c r="H25" s="124">
        <v>44896</v>
      </c>
      <c r="I25" s="209" t="s">
        <v>18</v>
      </c>
      <c r="J25" s="137"/>
      <c r="K25" s="215" t="s">
        <v>69</v>
      </c>
    </row>
    <row r="26" spans="1:23" ht="138.75" customHeight="1">
      <c r="A26" s="306" t="s">
        <v>70</v>
      </c>
      <c r="B26" s="319" t="s">
        <v>71</v>
      </c>
      <c r="C26" s="360" t="s">
        <v>72</v>
      </c>
      <c r="D26" s="361"/>
      <c r="E26" s="361"/>
      <c r="F26" s="361"/>
      <c r="G26" s="361"/>
      <c r="H26" s="361"/>
      <c r="I26" s="361"/>
      <c r="J26" s="361"/>
      <c r="K26" s="364"/>
    </row>
    <row r="27" spans="1:23" ht="115.15" customHeight="1">
      <c r="A27" s="341"/>
      <c r="B27" s="333"/>
      <c r="C27" s="217" t="s">
        <v>73</v>
      </c>
      <c r="D27" s="200">
        <v>10</v>
      </c>
      <c r="E27" s="200">
        <v>10</v>
      </c>
      <c r="F27" s="218" t="s">
        <v>74</v>
      </c>
      <c r="G27" s="218" t="s">
        <v>75</v>
      </c>
      <c r="H27" s="300">
        <v>44166</v>
      </c>
      <c r="I27" s="286" t="s">
        <v>43</v>
      </c>
      <c r="J27" s="300"/>
      <c r="K27" s="220" t="s">
        <v>76</v>
      </c>
    </row>
    <row r="28" spans="1:23" s="148" customFormat="1" ht="121.5" customHeight="1" thickBot="1">
      <c r="A28" s="308"/>
      <c r="B28" s="321"/>
      <c r="C28" s="106" t="s">
        <v>27</v>
      </c>
      <c r="D28" s="113">
        <v>3</v>
      </c>
      <c r="E28" s="113">
        <v>20</v>
      </c>
      <c r="F28" s="117">
        <v>2</v>
      </c>
      <c r="G28" s="117" t="s">
        <v>28</v>
      </c>
      <c r="H28" s="124">
        <v>44166</v>
      </c>
      <c r="I28" s="219" t="s">
        <v>43</v>
      </c>
      <c r="J28" s="124"/>
      <c r="K28" s="215" t="s">
        <v>77</v>
      </c>
    </row>
    <row r="29" spans="1:23" ht="105.6" customHeight="1">
      <c r="A29" s="306" t="s">
        <v>78</v>
      </c>
      <c r="B29" s="338" t="s">
        <v>79</v>
      </c>
      <c r="C29" s="365" t="s">
        <v>80</v>
      </c>
      <c r="D29" s="366"/>
      <c r="E29" s="366"/>
      <c r="F29" s="366"/>
      <c r="G29" s="366"/>
      <c r="H29" s="366"/>
      <c r="I29" s="366"/>
      <c r="J29" s="366"/>
      <c r="K29" s="367"/>
    </row>
    <row r="30" spans="1:23" ht="126.75" customHeight="1">
      <c r="A30" s="307"/>
      <c r="B30" s="339"/>
      <c r="C30" s="302" t="s">
        <v>81</v>
      </c>
      <c r="D30" s="221">
        <v>5</v>
      </c>
      <c r="E30" s="222">
        <v>5</v>
      </c>
      <c r="F30" s="223">
        <v>4</v>
      </c>
      <c r="G30" s="224" t="s">
        <v>75</v>
      </c>
      <c r="H30" s="300" t="s">
        <v>54</v>
      </c>
      <c r="I30" s="190" t="s">
        <v>18</v>
      </c>
      <c r="J30" s="135"/>
      <c r="K30" s="220" t="s">
        <v>82</v>
      </c>
    </row>
    <row r="31" spans="1:23" ht="111" customHeight="1">
      <c r="A31" s="307"/>
      <c r="B31" s="339"/>
      <c r="C31" s="302" t="s">
        <v>83</v>
      </c>
      <c r="D31" s="222">
        <v>5</v>
      </c>
      <c r="E31" s="222">
        <v>5</v>
      </c>
      <c r="F31" s="223">
        <v>4</v>
      </c>
      <c r="G31" s="224" t="s">
        <v>75</v>
      </c>
      <c r="H31" s="166" t="s">
        <v>54</v>
      </c>
      <c r="I31" s="190" t="s">
        <v>18</v>
      </c>
      <c r="J31" s="135"/>
      <c r="K31" s="225" t="s">
        <v>84</v>
      </c>
    </row>
    <row r="32" spans="1:23" ht="103.15" customHeight="1">
      <c r="A32" s="307"/>
      <c r="B32" s="339"/>
      <c r="C32" s="302" t="s">
        <v>85</v>
      </c>
      <c r="D32" s="222">
        <v>140</v>
      </c>
      <c r="E32" s="222">
        <v>140</v>
      </c>
      <c r="F32" s="223" t="s">
        <v>74</v>
      </c>
      <c r="G32" s="224" t="s">
        <v>86</v>
      </c>
      <c r="H32" s="166" t="s">
        <v>54</v>
      </c>
      <c r="I32" s="190" t="s">
        <v>18</v>
      </c>
      <c r="J32" s="135"/>
      <c r="K32" s="220" t="s">
        <v>87</v>
      </c>
    </row>
    <row r="33" spans="1:20" ht="70.150000000000006" customHeight="1">
      <c r="A33" s="307"/>
      <c r="B33" s="339"/>
      <c r="C33" s="302" t="s">
        <v>88</v>
      </c>
      <c r="D33" s="222">
        <v>35</v>
      </c>
      <c r="E33" s="222">
        <v>35</v>
      </c>
      <c r="F33" s="223">
        <v>4</v>
      </c>
      <c r="G33" s="224" t="s">
        <v>75</v>
      </c>
      <c r="H33" s="166" t="s">
        <v>54</v>
      </c>
      <c r="I33" s="190" t="s">
        <v>18</v>
      </c>
      <c r="J33" s="135"/>
      <c r="K33" s="220" t="s">
        <v>89</v>
      </c>
    </row>
    <row r="34" spans="1:20" ht="88.15" customHeight="1">
      <c r="A34" s="307"/>
      <c r="B34" s="339"/>
      <c r="C34" s="302" t="s">
        <v>90</v>
      </c>
      <c r="D34" s="222">
        <v>26</v>
      </c>
      <c r="E34" s="222">
        <v>26</v>
      </c>
      <c r="F34" s="223">
        <v>4</v>
      </c>
      <c r="G34" s="224" t="s">
        <v>75</v>
      </c>
      <c r="H34" s="166" t="s">
        <v>54</v>
      </c>
      <c r="I34" s="190" t="s">
        <v>18</v>
      </c>
      <c r="J34" s="135"/>
      <c r="K34" s="225" t="s">
        <v>91</v>
      </c>
    </row>
    <row r="35" spans="1:20" ht="100.9" customHeight="1">
      <c r="A35" s="307"/>
      <c r="B35" s="339"/>
      <c r="C35" s="302" t="s">
        <v>92</v>
      </c>
      <c r="D35" s="221" t="s">
        <v>15</v>
      </c>
      <c r="E35" s="221" t="s">
        <v>15</v>
      </c>
      <c r="F35" s="224" t="s">
        <v>21</v>
      </c>
      <c r="G35" s="224" t="s">
        <v>75</v>
      </c>
      <c r="H35" s="166" t="s">
        <v>54</v>
      </c>
      <c r="I35" s="190" t="s">
        <v>18</v>
      </c>
      <c r="J35" s="135"/>
      <c r="K35" s="225" t="s">
        <v>93</v>
      </c>
    </row>
    <row r="36" spans="1:20" ht="123.6" customHeight="1">
      <c r="A36" s="308"/>
      <c r="B36" s="340"/>
      <c r="C36" s="106" t="s">
        <v>27</v>
      </c>
      <c r="D36" s="226">
        <v>10</v>
      </c>
      <c r="E36" s="226">
        <v>5</v>
      </c>
      <c r="F36" s="227">
        <v>2</v>
      </c>
      <c r="G36" s="227" t="s">
        <v>28</v>
      </c>
      <c r="H36" s="228" t="s">
        <v>54</v>
      </c>
      <c r="I36" s="209" t="s">
        <v>18</v>
      </c>
      <c r="J36" s="124"/>
      <c r="K36" s="215" t="s">
        <v>94</v>
      </c>
    </row>
    <row r="37" spans="1:20" ht="123.6" customHeight="1">
      <c r="A37" s="330" t="s">
        <v>95</v>
      </c>
      <c r="B37" s="315" t="s">
        <v>96</v>
      </c>
      <c r="C37" s="354" t="s">
        <v>97</v>
      </c>
      <c r="D37" s="355"/>
      <c r="E37" s="355"/>
      <c r="F37" s="355"/>
      <c r="G37" s="355"/>
      <c r="H37" s="355"/>
      <c r="I37" s="355"/>
      <c r="J37" s="355"/>
      <c r="K37" s="368"/>
    </row>
    <row r="38" spans="1:20" ht="255" customHeight="1">
      <c r="A38" s="331"/>
      <c r="B38" s="316"/>
      <c r="C38" s="109" t="s">
        <v>14</v>
      </c>
      <c r="D38" s="229">
        <v>60</v>
      </c>
      <c r="E38" s="229">
        <v>0</v>
      </c>
      <c r="F38" s="230" t="s">
        <v>16</v>
      </c>
      <c r="G38" s="231" t="s">
        <v>45</v>
      </c>
      <c r="H38" s="232">
        <v>44166</v>
      </c>
      <c r="I38" s="233" t="s">
        <v>18</v>
      </c>
      <c r="J38" s="232">
        <v>44531</v>
      </c>
      <c r="K38" s="289" t="s">
        <v>98</v>
      </c>
    </row>
    <row r="39" spans="1:20" ht="50.45" customHeight="1">
      <c r="A39" s="331"/>
      <c r="B39" s="316"/>
      <c r="C39" s="110" t="s">
        <v>20</v>
      </c>
      <c r="D39" s="235">
        <v>0</v>
      </c>
      <c r="E39" s="235">
        <v>0</v>
      </c>
      <c r="F39" s="236" t="s">
        <v>21</v>
      </c>
      <c r="G39" s="237" t="s">
        <v>99</v>
      </c>
      <c r="H39" s="238">
        <v>44531</v>
      </c>
      <c r="I39" s="239" t="s">
        <v>18</v>
      </c>
      <c r="J39" s="123"/>
      <c r="K39" s="287"/>
    </row>
    <row r="40" spans="1:20" ht="47.25" thickBot="1">
      <c r="A40" s="332"/>
      <c r="B40" s="337"/>
      <c r="C40" s="111" t="s">
        <v>33</v>
      </c>
      <c r="D40" s="241" t="s">
        <v>15</v>
      </c>
      <c r="E40" s="241" t="s">
        <v>15</v>
      </c>
      <c r="F40" s="242" t="s">
        <v>21</v>
      </c>
      <c r="G40" s="243" t="s">
        <v>45</v>
      </c>
      <c r="H40" s="127">
        <v>44896</v>
      </c>
      <c r="I40" s="244" t="s">
        <v>18</v>
      </c>
      <c r="J40" s="127"/>
      <c r="K40" s="240"/>
    </row>
    <row r="41" spans="1:20" ht="61.9" customHeight="1">
      <c r="A41" s="306" t="s">
        <v>100</v>
      </c>
      <c r="B41" s="319" t="s">
        <v>101</v>
      </c>
      <c r="C41" s="354" t="s">
        <v>102</v>
      </c>
      <c r="D41" s="355"/>
      <c r="E41" s="355"/>
      <c r="F41" s="355"/>
      <c r="G41" s="355"/>
      <c r="H41" s="355"/>
      <c r="I41" s="355"/>
      <c r="J41" s="355"/>
      <c r="K41" s="356"/>
    </row>
    <row r="42" spans="1:20" ht="108" customHeight="1">
      <c r="A42" s="308"/>
      <c r="B42" s="321"/>
      <c r="C42" s="245" t="s">
        <v>103</v>
      </c>
      <c r="D42" s="246">
        <v>25</v>
      </c>
      <c r="E42" s="246">
        <v>25</v>
      </c>
      <c r="F42" s="247" t="s">
        <v>104</v>
      </c>
      <c r="G42" s="247" t="s">
        <v>75</v>
      </c>
      <c r="H42" s="248">
        <v>44531</v>
      </c>
      <c r="I42" s="244" t="s">
        <v>18</v>
      </c>
      <c r="J42" s="249"/>
      <c r="K42" s="208" t="s">
        <v>105</v>
      </c>
    </row>
    <row r="43" spans="1:20" ht="141.6" customHeight="1">
      <c r="A43" s="310" t="s">
        <v>106</v>
      </c>
      <c r="B43" s="315" t="s">
        <v>107</v>
      </c>
      <c r="C43" s="360" t="s">
        <v>108</v>
      </c>
      <c r="D43" s="361"/>
      <c r="E43" s="361"/>
      <c r="F43" s="361"/>
      <c r="G43" s="361"/>
      <c r="H43" s="361"/>
      <c r="I43" s="361"/>
      <c r="J43" s="361"/>
      <c r="K43" s="362"/>
      <c r="M43" s="21"/>
      <c r="N43" s="21"/>
      <c r="O43" s="21"/>
      <c r="P43" s="21"/>
      <c r="Q43" s="21"/>
      <c r="R43" s="21"/>
      <c r="S43" s="21"/>
      <c r="T43" s="21"/>
    </row>
    <row r="44" spans="1:20" ht="99" customHeight="1">
      <c r="A44" s="311"/>
      <c r="B44" s="316"/>
      <c r="C44" s="250" t="s">
        <v>109</v>
      </c>
      <c r="D44" s="198">
        <v>477</v>
      </c>
      <c r="E44" s="198">
        <v>422</v>
      </c>
      <c r="F44" s="184" t="s">
        <v>16</v>
      </c>
      <c r="G44" s="184" t="s">
        <v>42</v>
      </c>
      <c r="H44" s="125">
        <v>44075</v>
      </c>
      <c r="I44" s="301" t="s">
        <v>43</v>
      </c>
      <c r="J44" s="125">
        <v>44166</v>
      </c>
      <c r="K44" s="291" t="s">
        <v>110</v>
      </c>
      <c r="L44" s="177"/>
      <c r="M44" s="169"/>
      <c r="N44" s="169"/>
      <c r="O44" s="169"/>
      <c r="P44" s="169"/>
      <c r="Q44" s="169"/>
      <c r="R44" s="169"/>
      <c r="S44" s="169"/>
      <c r="T44" s="21"/>
    </row>
    <row r="45" spans="1:20" ht="215.45" customHeight="1">
      <c r="A45" s="311"/>
      <c r="B45" s="316"/>
      <c r="C45" s="251" t="s">
        <v>111</v>
      </c>
      <c r="D45" s="183">
        <v>380</v>
      </c>
      <c r="E45" s="183">
        <v>54</v>
      </c>
      <c r="F45" s="184" t="s">
        <v>16</v>
      </c>
      <c r="G45" s="252" t="s">
        <v>45</v>
      </c>
      <c r="H45" s="253">
        <v>44166</v>
      </c>
      <c r="I45" s="301" t="s">
        <v>18</v>
      </c>
      <c r="J45" s="298" t="s">
        <v>54</v>
      </c>
      <c r="K45" s="297" t="s">
        <v>112</v>
      </c>
      <c r="M45" s="21"/>
      <c r="N45" s="21"/>
      <c r="O45" s="21"/>
      <c r="P45" s="21"/>
      <c r="Q45" s="21"/>
      <c r="R45" s="21"/>
      <c r="S45" s="21"/>
      <c r="T45" s="21"/>
    </row>
    <row r="46" spans="1:20" ht="60" customHeight="1" thickBot="1">
      <c r="A46" s="312"/>
      <c r="B46" s="337"/>
      <c r="C46" s="254" t="s">
        <v>27</v>
      </c>
      <c r="D46" s="255">
        <v>7</v>
      </c>
      <c r="E46" s="255">
        <v>2</v>
      </c>
      <c r="F46" s="186">
        <v>2</v>
      </c>
      <c r="G46" s="186" t="s">
        <v>28</v>
      </c>
      <c r="H46" s="124">
        <v>44197</v>
      </c>
      <c r="I46" s="209" t="s">
        <v>18</v>
      </c>
      <c r="J46" s="137"/>
      <c r="K46" s="179" t="s">
        <v>113</v>
      </c>
    </row>
    <row r="47" spans="1:20" ht="117.6" customHeight="1">
      <c r="A47" s="310" t="s">
        <v>114</v>
      </c>
      <c r="B47" s="348" t="s">
        <v>115</v>
      </c>
      <c r="C47" s="360" t="s">
        <v>116</v>
      </c>
      <c r="D47" s="361"/>
      <c r="E47" s="361"/>
      <c r="F47" s="361"/>
      <c r="G47" s="361"/>
      <c r="H47" s="361"/>
      <c r="I47" s="361"/>
      <c r="J47" s="361"/>
      <c r="K47" s="362"/>
    </row>
    <row r="48" spans="1:20" ht="409.6" customHeight="1">
      <c r="A48" s="311"/>
      <c r="B48" s="349"/>
      <c r="C48" s="256" t="s">
        <v>14</v>
      </c>
      <c r="D48" s="257">
        <v>7</v>
      </c>
      <c r="E48" s="257">
        <v>7</v>
      </c>
      <c r="F48" s="258" t="s">
        <v>104</v>
      </c>
      <c r="G48" s="258" t="s">
        <v>117</v>
      </c>
      <c r="H48" s="234">
        <v>44075</v>
      </c>
      <c r="I48" s="259" t="s">
        <v>18</v>
      </c>
      <c r="J48" s="234" t="s">
        <v>54</v>
      </c>
      <c r="K48" s="299" t="s">
        <v>118</v>
      </c>
    </row>
    <row r="49" spans="1:11" ht="69.75">
      <c r="A49" s="311"/>
      <c r="B49" s="349"/>
      <c r="C49" s="260" t="s">
        <v>65</v>
      </c>
      <c r="D49" s="235">
        <v>0</v>
      </c>
      <c r="E49" s="235">
        <v>0</v>
      </c>
      <c r="F49" s="261" t="s">
        <v>21</v>
      </c>
      <c r="G49" s="261" t="s">
        <v>119</v>
      </c>
      <c r="H49" s="262">
        <v>44166</v>
      </c>
      <c r="I49" s="263" t="s">
        <v>18</v>
      </c>
      <c r="J49" s="167" t="s">
        <v>54</v>
      </c>
      <c r="K49" s="292"/>
    </row>
    <row r="50" spans="1:11" ht="93">
      <c r="A50" s="311"/>
      <c r="B50" s="349"/>
      <c r="C50" s="250" t="s">
        <v>24</v>
      </c>
      <c r="D50" s="183" t="s">
        <v>15</v>
      </c>
      <c r="E50" s="183" t="s">
        <v>15</v>
      </c>
      <c r="F50" s="264" t="s">
        <v>34</v>
      </c>
      <c r="G50" s="264" t="s">
        <v>120</v>
      </c>
      <c r="H50" s="125">
        <v>44531</v>
      </c>
      <c r="I50" s="301" t="s">
        <v>18</v>
      </c>
      <c r="J50" s="125"/>
      <c r="K50" s="293"/>
    </row>
    <row r="51" spans="1:11" ht="81.75" customHeight="1" thickBot="1">
      <c r="A51" s="312"/>
      <c r="B51" s="350"/>
      <c r="C51" s="254" t="s">
        <v>27</v>
      </c>
      <c r="D51" s="255">
        <v>3</v>
      </c>
      <c r="E51" s="255">
        <v>0</v>
      </c>
      <c r="F51" s="186">
        <v>2</v>
      </c>
      <c r="G51" s="186" t="s">
        <v>28</v>
      </c>
      <c r="H51" s="124">
        <v>44562</v>
      </c>
      <c r="I51" s="209" t="s">
        <v>18</v>
      </c>
      <c r="J51" s="137"/>
      <c r="K51" s="287" t="s">
        <v>121</v>
      </c>
    </row>
    <row r="52" spans="1:11" ht="177" customHeight="1">
      <c r="A52" s="342" t="s">
        <v>122</v>
      </c>
      <c r="B52" s="345" t="s">
        <v>123</v>
      </c>
      <c r="C52" s="354" t="s">
        <v>124</v>
      </c>
      <c r="D52" s="355"/>
      <c r="E52" s="355"/>
      <c r="F52" s="355"/>
      <c r="G52" s="355"/>
      <c r="H52" s="355"/>
      <c r="I52" s="355"/>
      <c r="J52" s="355"/>
      <c r="K52" s="356"/>
    </row>
    <row r="53" spans="1:11" ht="81" customHeight="1">
      <c r="A53" s="343"/>
      <c r="B53" s="346"/>
      <c r="C53" s="256" t="s">
        <v>14</v>
      </c>
      <c r="D53" s="265">
        <v>674</v>
      </c>
      <c r="E53" s="265">
        <v>0</v>
      </c>
      <c r="F53" s="266" t="s">
        <v>16</v>
      </c>
      <c r="G53" s="266" t="s">
        <v>45</v>
      </c>
      <c r="H53" s="267">
        <v>43800</v>
      </c>
      <c r="I53" s="233" t="s">
        <v>18</v>
      </c>
      <c r="J53" s="267">
        <v>44287</v>
      </c>
      <c r="K53" s="294" t="s">
        <v>125</v>
      </c>
    </row>
    <row r="54" spans="1:11" ht="64.5" customHeight="1">
      <c r="A54" s="343"/>
      <c r="B54" s="346"/>
      <c r="C54" s="268" t="s">
        <v>65</v>
      </c>
      <c r="D54" s="269">
        <v>0</v>
      </c>
      <c r="E54" s="269">
        <v>0</v>
      </c>
      <c r="F54" s="270" t="s">
        <v>21</v>
      </c>
      <c r="G54" s="270" t="s">
        <v>22</v>
      </c>
      <c r="H54" s="121">
        <v>43983</v>
      </c>
      <c r="I54" s="239" t="s">
        <v>18</v>
      </c>
      <c r="J54" s="121">
        <v>44470</v>
      </c>
      <c r="K54" s="283" t="s">
        <v>126</v>
      </c>
    </row>
    <row r="55" spans="1:11" ht="56.25" customHeight="1">
      <c r="A55" s="343"/>
      <c r="B55" s="346"/>
      <c r="C55" s="271" t="s">
        <v>24</v>
      </c>
      <c r="D55" s="221">
        <v>3900</v>
      </c>
      <c r="E55" s="221" t="s">
        <v>15</v>
      </c>
      <c r="F55" s="118" t="s">
        <v>16</v>
      </c>
      <c r="G55" s="118" t="s">
        <v>42</v>
      </c>
      <c r="H55" s="272">
        <v>44531</v>
      </c>
      <c r="I55" s="190" t="s">
        <v>18</v>
      </c>
      <c r="J55" s="272">
        <v>45078</v>
      </c>
      <c r="K55" s="284" t="s">
        <v>127</v>
      </c>
    </row>
    <row r="56" spans="1:11" ht="78.599999999999994" customHeight="1">
      <c r="A56" s="344"/>
      <c r="B56" s="347"/>
      <c r="C56" s="273" t="s">
        <v>27</v>
      </c>
      <c r="D56" s="274">
        <v>1</v>
      </c>
      <c r="E56" s="274">
        <v>0</v>
      </c>
      <c r="F56" s="275">
        <v>2</v>
      </c>
      <c r="G56" s="276" t="s">
        <v>28</v>
      </c>
      <c r="H56" s="122">
        <v>44562</v>
      </c>
      <c r="I56" s="209" t="s">
        <v>18</v>
      </c>
      <c r="J56" s="122"/>
      <c r="K56" s="288" t="s">
        <v>128</v>
      </c>
    </row>
    <row r="57" spans="1:11" ht="42" customHeight="1">
      <c r="A57" s="342" t="s">
        <v>129</v>
      </c>
      <c r="B57" s="319" t="s">
        <v>130</v>
      </c>
      <c r="C57" s="363" t="s">
        <v>131</v>
      </c>
      <c r="D57" s="355"/>
      <c r="E57" s="355"/>
      <c r="F57" s="355"/>
      <c r="G57" s="355"/>
      <c r="H57" s="355"/>
      <c r="I57" s="355"/>
      <c r="J57" s="355"/>
      <c r="K57" s="356"/>
    </row>
    <row r="58" spans="1:11" ht="93.75" customHeight="1">
      <c r="A58" s="343"/>
      <c r="B58" s="320"/>
      <c r="C58" s="171" t="s">
        <v>132</v>
      </c>
      <c r="D58" s="172" t="s">
        <v>15</v>
      </c>
      <c r="E58" s="172" t="s">
        <v>15</v>
      </c>
      <c r="F58" s="173" t="s">
        <v>21</v>
      </c>
      <c r="G58" s="173" t="s">
        <v>133</v>
      </c>
      <c r="H58" s="174" t="s">
        <v>54</v>
      </c>
      <c r="I58" s="277" t="s">
        <v>18</v>
      </c>
      <c r="J58" s="175"/>
      <c r="K58" s="278" t="s">
        <v>134</v>
      </c>
    </row>
    <row r="59" spans="1:11" ht="156" customHeight="1">
      <c r="A59" s="343"/>
      <c r="B59" s="320"/>
      <c r="C59" s="163" t="s">
        <v>135</v>
      </c>
      <c r="D59" s="114" t="s">
        <v>15</v>
      </c>
      <c r="E59" s="114" t="s">
        <v>15</v>
      </c>
      <c r="F59" s="118" t="s">
        <v>21</v>
      </c>
      <c r="G59" s="118" t="s">
        <v>136</v>
      </c>
      <c r="H59" s="128" t="s">
        <v>54</v>
      </c>
      <c r="I59" s="279" t="s">
        <v>18</v>
      </c>
      <c r="J59" s="136"/>
      <c r="K59" s="280" t="s">
        <v>137</v>
      </c>
    </row>
    <row r="60" spans="1:11" ht="171" customHeight="1">
      <c r="A60" s="344"/>
      <c r="B60" s="321"/>
      <c r="C60" s="164" t="s">
        <v>138</v>
      </c>
      <c r="D60" s="115">
        <v>60</v>
      </c>
      <c r="E60" s="115">
        <v>50</v>
      </c>
      <c r="F60" s="119" t="s">
        <v>74</v>
      </c>
      <c r="G60" s="119" t="s">
        <v>139</v>
      </c>
      <c r="H60" s="129" t="s">
        <v>54</v>
      </c>
      <c r="I60" s="281" t="s">
        <v>18</v>
      </c>
      <c r="J60" s="138"/>
      <c r="K60" s="282" t="s">
        <v>140</v>
      </c>
    </row>
  </sheetData>
  <sheetProtection sort="0" autoFilter="0"/>
  <mergeCells count="48">
    <mergeCell ref="C52:K52"/>
    <mergeCell ref="C57:K57"/>
    <mergeCell ref="J8:J9"/>
    <mergeCell ref="C22:K22"/>
    <mergeCell ref="C26:K26"/>
    <mergeCell ref="C29:K29"/>
    <mergeCell ref="C37:K37"/>
    <mergeCell ref="C41:K41"/>
    <mergeCell ref="C43:K43"/>
    <mergeCell ref="K8:K9"/>
    <mergeCell ref="C7:K7"/>
    <mergeCell ref="C15:K15"/>
    <mergeCell ref="C11:K11"/>
    <mergeCell ref="C19:K19"/>
    <mergeCell ref="C47:K47"/>
    <mergeCell ref="A41:A42"/>
    <mergeCell ref="B57:B60"/>
    <mergeCell ref="A57:A60"/>
    <mergeCell ref="A52:A56"/>
    <mergeCell ref="B52:B56"/>
    <mergeCell ref="A43:A46"/>
    <mergeCell ref="A47:A51"/>
    <mergeCell ref="B47:B51"/>
    <mergeCell ref="B41:B42"/>
    <mergeCell ref="B43:B46"/>
    <mergeCell ref="A37:A40"/>
    <mergeCell ref="B26:B28"/>
    <mergeCell ref="B22:B25"/>
    <mergeCell ref="B37:B40"/>
    <mergeCell ref="B29:B36"/>
    <mergeCell ref="A29:A36"/>
    <mergeCell ref="A26:A28"/>
    <mergeCell ref="B7:B10"/>
    <mergeCell ref="A22:A25"/>
    <mergeCell ref="I8:I9"/>
    <mergeCell ref="A2:A6"/>
    <mergeCell ref="B2:B6"/>
    <mergeCell ref="A11:A14"/>
    <mergeCell ref="A7:A10"/>
    <mergeCell ref="A19:A21"/>
    <mergeCell ref="B15:B18"/>
    <mergeCell ref="B11:B14"/>
    <mergeCell ref="A15:A18"/>
    <mergeCell ref="B19:B21"/>
    <mergeCell ref="G8:G9"/>
    <mergeCell ref="C8:C9"/>
    <mergeCell ref="H8:H9"/>
    <mergeCell ref="C2:K2"/>
  </mergeCells>
  <phoneticPr fontId="8" type="noConversion"/>
  <conditionalFormatting sqref="I6 I58">
    <cfRule type="containsText" dxfId="207" priority="1327" operator="containsText" text="Nový">
      <formula>NOT(ISERROR(SEARCH("Nový",I6)))</formula>
    </cfRule>
    <cfRule type="containsText" dxfId="206" priority="1328" operator="containsText" text="Zrušený">
      <formula>NOT(ISERROR(SEARCH("Zrušený",I6)))</formula>
    </cfRule>
    <cfRule type="containsText" dxfId="205" priority="1329" operator="containsText" text="Nevykonaný">
      <formula>NOT(ISERROR(SEARCH("Nevykonaný",I6)))</formula>
    </cfRule>
    <cfRule type="containsText" dxfId="204" priority="1330" operator="containsText" text="Prieb. Plnený">
      <formula>NOT(ISERROR(SEARCH("Prieb. Plnený",I6)))</formula>
    </cfRule>
    <cfRule type="containsText" dxfId="203" priority="1331" operator="containsText" text="Splnený">
      <formula>NOT(ISERROR(SEARCH("Splnený",I6)))</formula>
    </cfRule>
  </conditionalFormatting>
  <conditionalFormatting sqref="I4">
    <cfRule type="containsText" dxfId="202" priority="696" operator="containsText" text="Nový">
      <formula>NOT(ISERROR(SEARCH("Nový",I4)))</formula>
    </cfRule>
    <cfRule type="containsText" dxfId="201" priority="697" operator="containsText" text="Zrušený">
      <formula>NOT(ISERROR(SEARCH("Zrušený",I4)))</formula>
    </cfRule>
    <cfRule type="containsText" dxfId="200" priority="698" operator="containsText" text="Nevykonaný">
      <formula>NOT(ISERROR(SEARCH("Nevykonaný",I4)))</formula>
    </cfRule>
    <cfRule type="containsText" dxfId="199" priority="699" operator="containsText" text="Prieb. Plnený">
      <formula>NOT(ISERROR(SEARCH("Prieb. Plnený",I4)))</formula>
    </cfRule>
    <cfRule type="containsText" dxfId="198" priority="700" operator="containsText" text="Splnený">
      <formula>NOT(ISERROR(SEARCH("Splnený",I4)))</formula>
    </cfRule>
  </conditionalFormatting>
  <conditionalFormatting sqref="I5">
    <cfRule type="containsText" dxfId="197" priority="691" operator="containsText" text="Nový">
      <formula>NOT(ISERROR(SEARCH("Nový",I5)))</formula>
    </cfRule>
    <cfRule type="containsText" dxfId="196" priority="692" operator="containsText" text="Zrušený">
      <formula>NOT(ISERROR(SEARCH("Zrušený",I5)))</formula>
    </cfRule>
    <cfRule type="containsText" dxfId="195" priority="693" operator="containsText" text="Nevykonaný">
      <formula>NOT(ISERROR(SEARCH("Nevykonaný",I5)))</formula>
    </cfRule>
    <cfRule type="containsText" dxfId="194" priority="694" operator="containsText" text="Prieb. Plnený">
      <formula>NOT(ISERROR(SEARCH("Prieb. Plnený",I5)))</formula>
    </cfRule>
    <cfRule type="containsText" dxfId="193" priority="695" operator="containsText" text="Splnený">
      <formula>NOT(ISERROR(SEARCH("Splnený",I5)))</formula>
    </cfRule>
  </conditionalFormatting>
  <conditionalFormatting sqref="I8">
    <cfRule type="containsText" dxfId="192" priority="661" operator="containsText" text="Nový">
      <formula>NOT(ISERROR(SEARCH("Nový",I8)))</formula>
    </cfRule>
    <cfRule type="containsText" dxfId="191" priority="662" operator="containsText" text="Zrušený">
      <formula>NOT(ISERROR(SEARCH("Zrušený",I8)))</formula>
    </cfRule>
    <cfRule type="containsText" dxfId="190" priority="663" operator="containsText" text="Nevykonaný">
      <formula>NOT(ISERROR(SEARCH("Nevykonaný",I8)))</formula>
    </cfRule>
    <cfRule type="containsText" dxfId="189" priority="664" operator="containsText" text="Prieb. Plnený">
      <formula>NOT(ISERROR(SEARCH("Prieb. Plnený",I8)))</formula>
    </cfRule>
    <cfRule type="containsText" dxfId="188" priority="665" operator="containsText" text="Splnený">
      <formula>NOT(ISERROR(SEARCH("Splnený",I8)))</formula>
    </cfRule>
  </conditionalFormatting>
  <conditionalFormatting sqref="I10">
    <cfRule type="containsText" dxfId="187" priority="656" operator="containsText" text="Nový">
      <formula>NOT(ISERROR(SEARCH("Nový",I10)))</formula>
    </cfRule>
    <cfRule type="containsText" dxfId="186" priority="657" operator="containsText" text="Zrušený">
      <formula>NOT(ISERROR(SEARCH("Zrušený",I10)))</formula>
    </cfRule>
    <cfRule type="containsText" dxfId="185" priority="658" operator="containsText" text="Nevykonaný">
      <formula>NOT(ISERROR(SEARCH("Nevykonaný",I10)))</formula>
    </cfRule>
    <cfRule type="containsText" dxfId="184" priority="659" operator="containsText" text="Prieb. Plnený">
      <formula>NOT(ISERROR(SEARCH("Prieb. Plnený",I10)))</formula>
    </cfRule>
    <cfRule type="containsText" dxfId="183" priority="660" operator="containsText" text="Splnený">
      <formula>NOT(ISERROR(SEARCH("Splnený",I10)))</formula>
    </cfRule>
  </conditionalFormatting>
  <conditionalFormatting sqref="I14">
    <cfRule type="containsText" dxfId="182" priority="596" operator="containsText" text="Nový">
      <formula>NOT(ISERROR(SEARCH("Nový",I14)))</formula>
    </cfRule>
    <cfRule type="containsText" dxfId="181" priority="597" operator="containsText" text="Zrušený">
      <formula>NOT(ISERROR(SEARCH("Zrušený",I14)))</formula>
    </cfRule>
    <cfRule type="containsText" dxfId="180" priority="598" operator="containsText" text="Nevykonaný">
      <formula>NOT(ISERROR(SEARCH("Nevykonaný",I14)))</formula>
    </cfRule>
    <cfRule type="containsText" dxfId="179" priority="599" operator="containsText" text="Prieb. Plnený">
      <formula>NOT(ISERROR(SEARCH("Prieb. Plnený",I14)))</formula>
    </cfRule>
    <cfRule type="containsText" dxfId="178" priority="600" operator="containsText" text="Splnený">
      <formula>NOT(ISERROR(SEARCH("Splnený",I14)))</formula>
    </cfRule>
  </conditionalFormatting>
  <conditionalFormatting sqref="I17:I18">
    <cfRule type="containsText" dxfId="177" priority="566" operator="containsText" text="Nový">
      <formula>NOT(ISERROR(SEARCH("Nový",I17)))</formula>
    </cfRule>
    <cfRule type="containsText" dxfId="176" priority="567" operator="containsText" text="Zrušený">
      <formula>NOT(ISERROR(SEARCH("Zrušený",I17)))</formula>
    </cfRule>
    <cfRule type="containsText" dxfId="175" priority="568" operator="containsText" text="Nevykonaný">
      <formula>NOT(ISERROR(SEARCH("Nevykonaný",I17)))</formula>
    </cfRule>
    <cfRule type="containsText" dxfId="174" priority="569" operator="containsText" text="Prieb. Plnený">
      <formula>NOT(ISERROR(SEARCH("Prieb. Plnený",I17)))</formula>
    </cfRule>
    <cfRule type="containsText" dxfId="173" priority="570" operator="containsText" text="Splnený">
      <formula>NOT(ISERROR(SEARCH("Splnený",I17)))</formula>
    </cfRule>
  </conditionalFormatting>
  <conditionalFormatting sqref="I20">
    <cfRule type="containsText" dxfId="172" priority="546" operator="containsText" text="Nový">
      <formula>NOT(ISERROR(SEARCH("Nový",I20)))</formula>
    </cfRule>
    <cfRule type="containsText" dxfId="171" priority="547" operator="containsText" text="Zrušený">
      <formula>NOT(ISERROR(SEARCH("Zrušený",I20)))</formula>
    </cfRule>
    <cfRule type="containsText" dxfId="170" priority="548" operator="containsText" text="Nevykonaný">
      <formula>NOT(ISERROR(SEARCH("Nevykonaný",I20)))</formula>
    </cfRule>
    <cfRule type="containsText" dxfId="169" priority="549" operator="containsText" text="Prieb. Plnený">
      <formula>NOT(ISERROR(SEARCH("Prieb. Plnený",I20)))</formula>
    </cfRule>
    <cfRule type="containsText" dxfId="168" priority="550" operator="containsText" text="Splnený">
      <formula>NOT(ISERROR(SEARCH("Splnený",I20)))</formula>
    </cfRule>
  </conditionalFormatting>
  <conditionalFormatting sqref="I21">
    <cfRule type="containsText" dxfId="167" priority="541" operator="containsText" text="Nový">
      <formula>NOT(ISERROR(SEARCH("Nový",I21)))</formula>
    </cfRule>
    <cfRule type="containsText" dxfId="166" priority="542" operator="containsText" text="Zrušený">
      <formula>NOT(ISERROR(SEARCH("Zrušený",I21)))</formula>
    </cfRule>
    <cfRule type="containsText" dxfId="165" priority="543" operator="containsText" text="Nevykonaný">
      <formula>NOT(ISERROR(SEARCH("Nevykonaný",I21)))</formula>
    </cfRule>
    <cfRule type="containsText" dxfId="164" priority="544" operator="containsText" text="Prieb. Plnený">
      <formula>NOT(ISERROR(SEARCH("Prieb. Plnený",I21)))</formula>
    </cfRule>
    <cfRule type="containsText" dxfId="163" priority="545" operator="containsText" text="Splnený">
      <formula>NOT(ISERROR(SEARCH("Splnený",I21)))</formula>
    </cfRule>
  </conditionalFormatting>
  <conditionalFormatting sqref="I25">
    <cfRule type="containsText" dxfId="162" priority="516" operator="containsText" text="Nový">
      <formula>NOT(ISERROR(SEARCH("Nový",I25)))</formula>
    </cfRule>
    <cfRule type="containsText" dxfId="161" priority="517" operator="containsText" text="Zrušený">
      <formula>NOT(ISERROR(SEARCH("Zrušený",I25)))</formula>
    </cfRule>
    <cfRule type="containsText" dxfId="160" priority="518" operator="containsText" text="Nevykonaný">
      <formula>NOT(ISERROR(SEARCH("Nevykonaný",I25)))</formula>
    </cfRule>
    <cfRule type="containsText" dxfId="159" priority="519" operator="containsText" text="Prieb. Plnený">
      <formula>NOT(ISERROR(SEARCH("Prieb. Plnený",I25)))</formula>
    </cfRule>
    <cfRule type="containsText" dxfId="158" priority="520" operator="containsText" text="Splnený">
      <formula>NOT(ISERROR(SEARCH("Splnený",I25)))</formula>
    </cfRule>
  </conditionalFormatting>
  <conditionalFormatting sqref="I23">
    <cfRule type="containsText" dxfId="157" priority="506" operator="containsText" text="Nový">
      <formula>NOT(ISERROR(SEARCH("Nový",I23)))</formula>
    </cfRule>
    <cfRule type="containsText" dxfId="156" priority="507" operator="containsText" text="Zrušený">
      <formula>NOT(ISERROR(SEARCH("Zrušený",I23)))</formula>
    </cfRule>
    <cfRule type="containsText" dxfId="155" priority="508" operator="containsText" text="Nevykonaný">
      <formula>NOT(ISERROR(SEARCH("Nevykonaný",I23)))</formula>
    </cfRule>
    <cfRule type="containsText" dxfId="154" priority="509" operator="containsText" text="Prieb. Plnený">
      <formula>NOT(ISERROR(SEARCH("Prieb. Plnený",I23)))</formula>
    </cfRule>
    <cfRule type="containsText" dxfId="153" priority="510" operator="containsText" text="Splnený">
      <formula>NOT(ISERROR(SEARCH("Splnený",I23)))</formula>
    </cfRule>
  </conditionalFormatting>
  <conditionalFormatting sqref="I24">
    <cfRule type="containsText" dxfId="152" priority="511" operator="containsText" text="Nový">
      <formula>NOT(ISERROR(SEARCH("Nový",I24)))</formula>
    </cfRule>
    <cfRule type="containsText" dxfId="151" priority="512" operator="containsText" text="Zrušený">
      <formula>NOT(ISERROR(SEARCH("Zrušený",I24)))</formula>
    </cfRule>
    <cfRule type="containsText" dxfId="150" priority="513" operator="containsText" text="Nevykonaný">
      <formula>NOT(ISERROR(SEARCH("Nevykonaný",I24)))</formula>
    </cfRule>
    <cfRule type="containsText" dxfId="149" priority="514" operator="containsText" text="Prieb. Plnený">
      <formula>NOT(ISERROR(SEARCH("Prieb. Plnený",I24)))</formula>
    </cfRule>
    <cfRule type="containsText" dxfId="148" priority="515" operator="containsText" text="Splnený">
      <formula>NOT(ISERROR(SEARCH("Splnený",I24)))</formula>
    </cfRule>
  </conditionalFormatting>
  <conditionalFormatting sqref="I44">
    <cfRule type="containsText" dxfId="147" priority="451" operator="containsText" text="Nový">
      <formula>NOT(ISERROR(SEARCH("Nový",I44)))</formula>
    </cfRule>
    <cfRule type="containsText" dxfId="146" priority="452" operator="containsText" text="Zrušený">
      <formula>NOT(ISERROR(SEARCH("Zrušený",I44)))</formula>
    </cfRule>
    <cfRule type="containsText" dxfId="145" priority="453" operator="containsText" text="Nevykonaný">
      <formula>NOT(ISERROR(SEARCH("Nevykonaný",I44)))</formula>
    </cfRule>
    <cfRule type="containsText" dxfId="144" priority="454" operator="containsText" text="Prieb. Plnený">
      <formula>NOT(ISERROR(SEARCH("Prieb. Plnený",I44)))</formula>
    </cfRule>
    <cfRule type="containsText" dxfId="143" priority="455" operator="containsText" text="Splnený">
      <formula>NOT(ISERROR(SEARCH("Splnený",I44)))</formula>
    </cfRule>
  </conditionalFormatting>
  <conditionalFormatting sqref="I48">
    <cfRule type="containsText" dxfId="142" priority="431" operator="containsText" text="Nový">
      <formula>NOT(ISERROR(SEARCH("Nový",I48)))</formula>
    </cfRule>
    <cfRule type="containsText" dxfId="141" priority="432" operator="containsText" text="Zrušený">
      <formula>NOT(ISERROR(SEARCH("Zrušený",I48)))</formula>
    </cfRule>
    <cfRule type="containsText" dxfId="140" priority="433" operator="containsText" text="Nevykonaný">
      <formula>NOT(ISERROR(SEARCH("Nevykonaný",I48)))</formula>
    </cfRule>
    <cfRule type="containsText" dxfId="139" priority="434" operator="containsText" text="Prieb. Plnený">
      <formula>NOT(ISERROR(SEARCH("Prieb. Plnený",I48)))</formula>
    </cfRule>
    <cfRule type="containsText" dxfId="138" priority="435" operator="containsText" text="Splnený">
      <formula>NOT(ISERROR(SEARCH("Splnený",I48)))</formula>
    </cfRule>
  </conditionalFormatting>
  <conditionalFormatting sqref="I50">
    <cfRule type="containsText" dxfId="137" priority="426" operator="containsText" text="Nový">
      <formula>NOT(ISERROR(SEARCH("Nový",I50)))</formula>
    </cfRule>
    <cfRule type="containsText" dxfId="136" priority="427" operator="containsText" text="Zrušený">
      <formula>NOT(ISERROR(SEARCH("Zrušený",I50)))</formula>
    </cfRule>
    <cfRule type="containsText" dxfId="135" priority="428" operator="containsText" text="Nevykonaný">
      <formula>NOT(ISERROR(SEARCH("Nevykonaný",I50)))</formula>
    </cfRule>
    <cfRule type="containsText" dxfId="134" priority="429" operator="containsText" text="Prieb. Plnený">
      <formula>NOT(ISERROR(SEARCH("Prieb. Plnený",I50)))</formula>
    </cfRule>
    <cfRule type="containsText" dxfId="133" priority="430" operator="containsText" text="Splnený">
      <formula>NOT(ISERROR(SEARCH("Splnený",I50)))</formula>
    </cfRule>
  </conditionalFormatting>
  <conditionalFormatting sqref="I49">
    <cfRule type="containsText" dxfId="132" priority="421" operator="containsText" text="Nový">
      <formula>NOT(ISERROR(SEARCH("Nový",I49)))</formula>
    </cfRule>
    <cfRule type="containsText" dxfId="131" priority="422" operator="containsText" text="Zrušený">
      <formula>NOT(ISERROR(SEARCH("Zrušený",I49)))</formula>
    </cfRule>
    <cfRule type="containsText" dxfId="130" priority="423" operator="containsText" text="Nevykonaný">
      <formula>NOT(ISERROR(SEARCH("Nevykonaný",I49)))</formula>
    </cfRule>
    <cfRule type="containsText" dxfId="129" priority="424" operator="containsText" text="Prieb. Plnený">
      <formula>NOT(ISERROR(SEARCH("Prieb. Plnený",I49)))</formula>
    </cfRule>
    <cfRule type="containsText" dxfId="128" priority="425" operator="containsText" text="Splnený">
      <formula>NOT(ISERROR(SEARCH("Splnený",I49)))</formula>
    </cfRule>
  </conditionalFormatting>
  <conditionalFormatting sqref="I55">
    <cfRule type="containsText" dxfId="127" priority="376" operator="containsText" text="Nový">
      <formula>NOT(ISERROR(SEARCH("Nový",I55)))</formula>
    </cfRule>
    <cfRule type="containsText" dxfId="126" priority="377" operator="containsText" text="Zrušený">
      <formula>NOT(ISERROR(SEARCH("Zrušený",I55)))</formula>
    </cfRule>
    <cfRule type="containsText" dxfId="125" priority="378" operator="containsText" text="Nevykonaný">
      <formula>NOT(ISERROR(SEARCH("Nevykonaný",I55)))</formula>
    </cfRule>
    <cfRule type="containsText" dxfId="124" priority="379" operator="containsText" text="Prieb. Plnený">
      <formula>NOT(ISERROR(SEARCH("Prieb. Plnený",I55)))</formula>
    </cfRule>
    <cfRule type="containsText" dxfId="123" priority="380" operator="containsText" text="Splnený">
      <formula>NOT(ISERROR(SEARCH("Splnený",I55)))</formula>
    </cfRule>
  </conditionalFormatting>
  <conditionalFormatting sqref="I54">
    <cfRule type="containsText" dxfId="122" priority="371" operator="containsText" text="Nový">
      <formula>NOT(ISERROR(SEARCH("Nový",I54)))</formula>
    </cfRule>
    <cfRule type="containsText" dxfId="121" priority="372" operator="containsText" text="Zrušený">
      <formula>NOT(ISERROR(SEARCH("Zrušený",I54)))</formula>
    </cfRule>
    <cfRule type="containsText" dxfId="120" priority="373" operator="containsText" text="Nevykonaný">
      <formula>NOT(ISERROR(SEARCH("Nevykonaný",I54)))</formula>
    </cfRule>
    <cfRule type="containsText" dxfId="119" priority="374" operator="containsText" text="Prieb. Plnený">
      <formula>NOT(ISERROR(SEARCH("Prieb. Plnený",I54)))</formula>
    </cfRule>
    <cfRule type="containsText" dxfId="118" priority="375" operator="containsText" text="Splnený">
      <formula>NOT(ISERROR(SEARCH("Splnený",I54)))</formula>
    </cfRule>
  </conditionalFormatting>
  <conditionalFormatting sqref="I53">
    <cfRule type="containsText" dxfId="117" priority="366" operator="containsText" text="Nový">
      <formula>NOT(ISERROR(SEARCH("Nový",I53)))</formula>
    </cfRule>
    <cfRule type="containsText" dxfId="116" priority="367" operator="containsText" text="Zrušený">
      <formula>NOT(ISERROR(SEARCH("Zrušený",I53)))</formula>
    </cfRule>
    <cfRule type="containsText" dxfId="115" priority="368" operator="containsText" text="Nevykonaný">
      <formula>NOT(ISERROR(SEARCH("Nevykonaný",I53)))</formula>
    </cfRule>
    <cfRule type="containsText" dxfId="114" priority="369" operator="containsText" text="Prieb. Plnený">
      <formula>NOT(ISERROR(SEARCH("Prieb. Plnený",I53)))</formula>
    </cfRule>
    <cfRule type="containsText" dxfId="113" priority="370" operator="containsText" text="Splnený">
      <formula>NOT(ISERROR(SEARCH("Splnený",I53)))</formula>
    </cfRule>
  </conditionalFormatting>
  <conditionalFormatting sqref="I56">
    <cfRule type="containsText" dxfId="112" priority="361" operator="containsText" text="Nový">
      <formula>NOT(ISERROR(SEARCH("Nový",I56)))</formula>
    </cfRule>
    <cfRule type="containsText" dxfId="111" priority="362" operator="containsText" text="Zrušený">
      <formula>NOT(ISERROR(SEARCH("Zrušený",I56)))</formula>
    </cfRule>
    <cfRule type="containsText" dxfId="110" priority="363" operator="containsText" text="Nevykonaný">
      <formula>NOT(ISERROR(SEARCH("Nevykonaný",I56)))</formula>
    </cfRule>
    <cfRule type="containsText" dxfId="109" priority="364" operator="containsText" text="Prieb. Plnený">
      <formula>NOT(ISERROR(SEARCH("Prieb. Plnený",I56)))</formula>
    </cfRule>
    <cfRule type="containsText" dxfId="108" priority="365" operator="containsText" text="Splnený">
      <formula>NOT(ISERROR(SEARCH("Splnený",I56)))</formula>
    </cfRule>
  </conditionalFormatting>
  <conditionalFormatting sqref="I38:I39">
    <cfRule type="containsText" dxfId="107" priority="276" operator="containsText" text="Nový">
      <formula>NOT(ISERROR(SEARCH("Nový",I38)))</formula>
    </cfRule>
    <cfRule type="containsText" dxfId="106" priority="277" operator="containsText" text="Zrušený">
      <formula>NOT(ISERROR(SEARCH("Zrušený",I38)))</formula>
    </cfRule>
    <cfRule type="containsText" dxfId="105" priority="278" operator="containsText" text="Nevykonaný">
      <formula>NOT(ISERROR(SEARCH("Nevykonaný",I38)))</formula>
    </cfRule>
    <cfRule type="containsText" dxfId="104" priority="279" operator="containsText" text="Prieb. Plnený">
      <formula>NOT(ISERROR(SEARCH("Prieb. Plnený",I38)))</formula>
    </cfRule>
    <cfRule type="containsText" dxfId="103" priority="280" operator="containsText" text="Splnený">
      <formula>NOT(ISERROR(SEARCH("Splnený",I38)))</formula>
    </cfRule>
  </conditionalFormatting>
  <conditionalFormatting sqref="I3">
    <cfRule type="containsText" dxfId="102" priority="271" operator="containsText" text="Nový">
      <formula>NOT(ISERROR(SEARCH("Nový",I3)))</formula>
    </cfRule>
    <cfRule type="containsText" dxfId="101" priority="272" operator="containsText" text="Zrušený">
      <formula>NOT(ISERROR(SEARCH("Zrušený",I3)))</formula>
    </cfRule>
    <cfRule type="containsText" dxfId="100" priority="273" operator="containsText" text="Nevykonaný">
      <formula>NOT(ISERROR(SEARCH("Nevykonaný",I3)))</formula>
    </cfRule>
    <cfRule type="containsText" dxfId="99" priority="274" operator="containsText" text="Prieb. Plnený">
      <formula>NOT(ISERROR(SEARCH("Prieb. Plnený",I3)))</formula>
    </cfRule>
    <cfRule type="containsText" dxfId="98" priority="275" operator="containsText" text="Splnený">
      <formula>NOT(ISERROR(SEARCH("Splnený",I3)))</formula>
    </cfRule>
  </conditionalFormatting>
  <conditionalFormatting sqref="I40">
    <cfRule type="containsText" dxfId="97" priority="246" operator="containsText" text="Nový">
      <formula>NOT(ISERROR(SEARCH("Nový",I40)))</formula>
    </cfRule>
    <cfRule type="containsText" dxfId="96" priority="247" operator="containsText" text="Zrušený">
      <formula>NOT(ISERROR(SEARCH("Zrušený",I40)))</formula>
    </cfRule>
    <cfRule type="containsText" dxfId="95" priority="248" operator="containsText" text="Nevykonaný">
      <formula>NOT(ISERROR(SEARCH("Nevykonaný",I40)))</formula>
    </cfRule>
    <cfRule type="containsText" dxfId="94" priority="249" operator="containsText" text="Prieb. Plnený">
      <formula>NOT(ISERROR(SEARCH("Prieb. Plnený",I40)))</formula>
    </cfRule>
    <cfRule type="containsText" dxfId="93" priority="250" operator="containsText" text="Splnený">
      <formula>NOT(ISERROR(SEARCH("Splnený",I40)))</formula>
    </cfRule>
  </conditionalFormatting>
  <conditionalFormatting sqref="I30">
    <cfRule type="containsText" dxfId="92" priority="266" operator="containsText" text="Nový">
      <formula>NOT(ISERROR(SEARCH("Nový",I30)))</formula>
    </cfRule>
    <cfRule type="containsText" dxfId="91" priority="267" operator="containsText" text="Zrušený">
      <formula>NOT(ISERROR(SEARCH("Zrušený",I30)))</formula>
    </cfRule>
    <cfRule type="containsText" dxfId="90" priority="268" operator="containsText" text="Nevykonaný">
      <formula>NOT(ISERROR(SEARCH("Nevykonaný",I30)))</formula>
    </cfRule>
    <cfRule type="containsText" dxfId="89" priority="269" operator="containsText" text="Prieb. Plnený">
      <formula>NOT(ISERROR(SEARCH("Prieb. Plnený",I30)))</formula>
    </cfRule>
    <cfRule type="containsText" dxfId="88" priority="270" operator="containsText" text="Splnený">
      <formula>NOT(ISERROR(SEARCH("Splnený",I30)))</formula>
    </cfRule>
  </conditionalFormatting>
  <conditionalFormatting sqref="I36">
    <cfRule type="containsText" dxfId="87" priority="251" operator="containsText" text="Nový">
      <formula>NOT(ISERROR(SEARCH("Nový",I36)))</formula>
    </cfRule>
    <cfRule type="containsText" dxfId="86" priority="252" operator="containsText" text="Zrušený">
      <formula>NOT(ISERROR(SEARCH("Zrušený",I36)))</formula>
    </cfRule>
    <cfRule type="containsText" dxfId="85" priority="253" operator="containsText" text="Nevykonaný">
      <formula>NOT(ISERROR(SEARCH("Nevykonaný",I36)))</formula>
    </cfRule>
    <cfRule type="containsText" dxfId="84" priority="254" operator="containsText" text="Prieb. Plnený">
      <formula>NOT(ISERROR(SEARCH("Prieb. Plnený",I36)))</formula>
    </cfRule>
    <cfRule type="containsText" dxfId="83" priority="255" operator="containsText" text="Splnený">
      <formula>NOT(ISERROR(SEARCH("Splnený",I36)))</formula>
    </cfRule>
  </conditionalFormatting>
  <conditionalFormatting sqref="I42">
    <cfRule type="containsText" dxfId="82" priority="166" operator="containsText" text="Nový">
      <formula>NOT(ISERROR(SEARCH("Nový",I42)))</formula>
    </cfRule>
    <cfRule type="containsText" dxfId="81" priority="167" operator="containsText" text="Zrušený">
      <formula>NOT(ISERROR(SEARCH("Zrušený",I42)))</formula>
    </cfRule>
    <cfRule type="containsText" dxfId="80" priority="168" operator="containsText" text="Nevykonaný">
      <formula>NOT(ISERROR(SEARCH("Nevykonaný",I42)))</formula>
    </cfRule>
    <cfRule type="containsText" dxfId="79" priority="169" operator="containsText" text="Prieb. Plnený">
      <formula>NOT(ISERROR(SEARCH("Prieb. Plnený",I42)))</formula>
    </cfRule>
    <cfRule type="containsText" dxfId="78" priority="170" operator="containsText" text="Splnený">
      <formula>NOT(ISERROR(SEARCH("Splnený",I42)))</formula>
    </cfRule>
  </conditionalFormatting>
  <conditionalFormatting sqref="I28">
    <cfRule type="containsText" dxfId="77" priority="141" operator="containsText" text="Nový">
      <formula>NOT(ISERROR(SEARCH("Nový",I28)))</formula>
    </cfRule>
    <cfRule type="containsText" dxfId="76" priority="142" operator="containsText" text="Zrušený">
      <formula>NOT(ISERROR(SEARCH("Zrušený",I28)))</formula>
    </cfRule>
    <cfRule type="containsText" dxfId="75" priority="143" operator="containsText" text="Nevykonaný">
      <formula>NOT(ISERROR(SEARCH("Nevykonaný",I28)))</formula>
    </cfRule>
    <cfRule type="containsText" dxfId="74" priority="144" operator="containsText" text="Prieb. Plnený">
      <formula>NOT(ISERROR(SEARCH("Prieb. Plnený",I28)))</formula>
    </cfRule>
    <cfRule type="containsText" dxfId="73" priority="145" operator="containsText" text="Splnený">
      <formula>NOT(ISERROR(SEARCH("Splnený",I28)))</formula>
    </cfRule>
  </conditionalFormatting>
  <conditionalFormatting sqref="I46">
    <cfRule type="containsText" dxfId="72" priority="121" operator="containsText" text="Nový">
      <formula>NOT(ISERROR(SEARCH("Nový",I46)))</formula>
    </cfRule>
    <cfRule type="containsText" dxfId="71" priority="122" operator="containsText" text="Zrušený">
      <formula>NOT(ISERROR(SEARCH("Zrušený",I46)))</formula>
    </cfRule>
    <cfRule type="containsText" dxfId="70" priority="123" operator="containsText" text="Nevykonaný">
      <formula>NOT(ISERROR(SEARCH("Nevykonaný",I46)))</formula>
    </cfRule>
    <cfRule type="containsText" dxfId="69" priority="124" operator="containsText" text="Prieb. Plnený">
      <formula>NOT(ISERROR(SEARCH("Prieb. Plnený",I46)))</formula>
    </cfRule>
    <cfRule type="containsText" dxfId="68" priority="125" operator="containsText" text="Splnený">
      <formula>NOT(ISERROR(SEARCH("Splnený",I46)))</formula>
    </cfRule>
  </conditionalFormatting>
  <conditionalFormatting sqref="I45">
    <cfRule type="containsText" dxfId="67" priority="111" operator="containsText" text="Nový">
      <formula>NOT(ISERROR(SEARCH("Nový",I45)))</formula>
    </cfRule>
    <cfRule type="containsText" dxfId="66" priority="112" operator="containsText" text="Zrušený">
      <formula>NOT(ISERROR(SEARCH("Zrušený",I45)))</formula>
    </cfRule>
    <cfRule type="containsText" dxfId="65" priority="113" operator="containsText" text="Nevykonaný">
      <formula>NOT(ISERROR(SEARCH("Nevykonaný",I45)))</formula>
    </cfRule>
    <cfRule type="containsText" dxfId="64" priority="114" operator="containsText" text="Prieb. Plnený">
      <formula>NOT(ISERROR(SEARCH("Prieb. Plnený",I45)))</formula>
    </cfRule>
    <cfRule type="containsText" dxfId="63" priority="115" operator="containsText" text="Splnený">
      <formula>NOT(ISERROR(SEARCH("Splnený",I45)))</formula>
    </cfRule>
  </conditionalFormatting>
  <conditionalFormatting sqref="I31">
    <cfRule type="containsText" dxfId="62" priority="106" operator="containsText" text="Nový">
      <formula>NOT(ISERROR(SEARCH("Nový",I31)))</formula>
    </cfRule>
    <cfRule type="containsText" dxfId="61" priority="107" operator="containsText" text="Zrušený">
      <formula>NOT(ISERROR(SEARCH("Zrušený",I31)))</formula>
    </cfRule>
    <cfRule type="containsText" dxfId="60" priority="108" operator="containsText" text="Nevykonaný">
      <formula>NOT(ISERROR(SEARCH("Nevykonaný",I31)))</formula>
    </cfRule>
    <cfRule type="containsText" dxfId="59" priority="109" operator="containsText" text="Prieb. Plnený">
      <formula>NOT(ISERROR(SEARCH("Prieb. Plnený",I31)))</formula>
    </cfRule>
    <cfRule type="containsText" dxfId="58" priority="110" operator="containsText" text="Splnený">
      <formula>NOT(ISERROR(SEARCH("Splnený",I31)))</formula>
    </cfRule>
  </conditionalFormatting>
  <conditionalFormatting sqref="I32 I34">
    <cfRule type="containsText" dxfId="57" priority="96" operator="containsText" text="Nový">
      <formula>NOT(ISERROR(SEARCH("Nový",I32)))</formula>
    </cfRule>
    <cfRule type="containsText" dxfId="56" priority="97" operator="containsText" text="Zrušený">
      <formula>NOT(ISERROR(SEARCH("Zrušený",I32)))</formula>
    </cfRule>
    <cfRule type="containsText" dxfId="55" priority="98" operator="containsText" text="Nevykonaný">
      <formula>NOT(ISERROR(SEARCH("Nevykonaný",I32)))</formula>
    </cfRule>
    <cfRule type="containsText" dxfId="54" priority="99" operator="containsText" text="Prieb. Plnený">
      <formula>NOT(ISERROR(SEARCH("Prieb. Plnený",I32)))</formula>
    </cfRule>
    <cfRule type="containsText" dxfId="53" priority="100" operator="containsText" text="Splnený">
      <formula>NOT(ISERROR(SEARCH("Splnený",I32)))</formula>
    </cfRule>
  </conditionalFormatting>
  <conditionalFormatting sqref="I33">
    <cfRule type="containsText" dxfId="52" priority="91" operator="containsText" text="Nový">
      <formula>NOT(ISERROR(SEARCH("Nový",I33)))</formula>
    </cfRule>
    <cfRule type="containsText" dxfId="51" priority="92" operator="containsText" text="Zrušený">
      <formula>NOT(ISERROR(SEARCH("Zrušený",I33)))</formula>
    </cfRule>
    <cfRule type="containsText" dxfId="50" priority="93" operator="containsText" text="Nevykonaný">
      <formula>NOT(ISERROR(SEARCH("Nevykonaný",I33)))</formula>
    </cfRule>
    <cfRule type="containsText" dxfId="49" priority="94" operator="containsText" text="Prieb. Plnený">
      <formula>NOT(ISERROR(SEARCH("Prieb. Plnený",I33)))</formula>
    </cfRule>
    <cfRule type="containsText" dxfId="48" priority="95" operator="containsText" text="Splnený">
      <formula>NOT(ISERROR(SEARCH("Splnený",I33)))</formula>
    </cfRule>
  </conditionalFormatting>
  <conditionalFormatting sqref="I60">
    <cfRule type="containsText" dxfId="47" priority="86" operator="containsText" text="Nový">
      <formula>NOT(ISERROR(SEARCH("Nový",I60)))</formula>
    </cfRule>
    <cfRule type="containsText" dxfId="46" priority="87" operator="containsText" text="Zrušený">
      <formula>NOT(ISERROR(SEARCH("Zrušený",I60)))</formula>
    </cfRule>
    <cfRule type="containsText" dxfId="45" priority="88" operator="containsText" text="Nevykonaný">
      <formula>NOT(ISERROR(SEARCH("Nevykonaný",I60)))</formula>
    </cfRule>
    <cfRule type="containsText" dxfId="44" priority="89" operator="containsText" text="Prieb. Plnený">
      <formula>NOT(ISERROR(SEARCH("Prieb. Plnený",I60)))</formula>
    </cfRule>
    <cfRule type="containsText" dxfId="43" priority="90" operator="containsText" text="Splnený">
      <formula>NOT(ISERROR(SEARCH("Splnený",I60)))</formula>
    </cfRule>
  </conditionalFormatting>
  <conditionalFormatting sqref="I16">
    <cfRule type="containsText" dxfId="42" priority="81" operator="containsText" text="Nový">
      <formula>NOT(ISERROR(SEARCH("Nový",I16)))</formula>
    </cfRule>
    <cfRule type="containsText" dxfId="41" priority="82" operator="containsText" text="Zrušený">
      <formula>NOT(ISERROR(SEARCH("Zrušený",I16)))</formula>
    </cfRule>
    <cfRule type="containsText" dxfId="40" priority="83" operator="containsText" text="Nevykonaný">
      <formula>NOT(ISERROR(SEARCH("Nevykonaný",I16)))</formula>
    </cfRule>
    <cfRule type="containsText" dxfId="39" priority="84" operator="containsText" text="Prieb. Plnený">
      <formula>NOT(ISERROR(SEARCH("Prieb. Plnený",I16)))</formula>
    </cfRule>
    <cfRule type="containsText" dxfId="38" priority="85" operator="containsText" text="Splnený">
      <formula>NOT(ISERROR(SEARCH("Splnený",I16)))</formula>
    </cfRule>
  </conditionalFormatting>
  <conditionalFormatting sqref="I13">
    <cfRule type="containsText" dxfId="37" priority="76" operator="containsText" text="Nový">
      <formula>NOT(ISERROR(SEARCH("Nový",I13)))</formula>
    </cfRule>
    <cfRule type="containsText" dxfId="36" priority="77" operator="containsText" text="Zrušený">
      <formula>NOT(ISERROR(SEARCH("Zrušený",I13)))</formula>
    </cfRule>
    <cfRule type="containsText" dxfId="35" priority="78" operator="containsText" text="Nevykonaný">
      <formula>NOT(ISERROR(SEARCH("Nevykonaný",I13)))</formula>
    </cfRule>
    <cfRule type="containsText" dxfId="34" priority="79" operator="containsText" text="Prieb. Plnený">
      <formula>NOT(ISERROR(SEARCH("Prieb. Plnený",I13)))</formula>
    </cfRule>
    <cfRule type="containsText" dxfId="33" priority="80" operator="containsText" text="Splnený">
      <formula>NOT(ISERROR(SEARCH("Splnený",I13)))</formula>
    </cfRule>
  </conditionalFormatting>
  <conditionalFormatting sqref="I35">
    <cfRule type="containsText" dxfId="32" priority="71" operator="containsText" text="Nový">
      <formula>NOT(ISERROR(SEARCH("Nový",I35)))</formula>
    </cfRule>
    <cfRule type="containsText" dxfId="31" priority="72" operator="containsText" text="Zrušený">
      <formula>NOT(ISERROR(SEARCH("Zrušený",I35)))</formula>
    </cfRule>
    <cfRule type="containsText" dxfId="30" priority="73" operator="containsText" text="Nevykonaný">
      <formula>NOT(ISERROR(SEARCH("Nevykonaný",I35)))</formula>
    </cfRule>
    <cfRule type="containsText" dxfId="29" priority="74" operator="containsText" text="Prieb. Plnený">
      <formula>NOT(ISERROR(SEARCH("Prieb. Plnený",I35)))</formula>
    </cfRule>
    <cfRule type="containsText" dxfId="28" priority="75" operator="containsText" text="Splnený">
      <formula>NOT(ISERROR(SEARCH("Splnený",I35)))</formula>
    </cfRule>
  </conditionalFormatting>
  <conditionalFormatting sqref="I59">
    <cfRule type="containsText" dxfId="27" priority="66" operator="containsText" text="Nový">
      <formula>NOT(ISERROR(SEARCH("Nový",I59)))</formula>
    </cfRule>
    <cfRule type="containsText" dxfId="26" priority="67" operator="containsText" text="Zrušený">
      <formula>NOT(ISERROR(SEARCH("Zrušený",I59)))</formula>
    </cfRule>
    <cfRule type="containsText" dxfId="25" priority="68" operator="containsText" text="Nevykonaný">
      <formula>NOT(ISERROR(SEARCH("Nevykonaný",I59)))</formula>
    </cfRule>
    <cfRule type="containsText" dxfId="24" priority="69" operator="containsText" text="Prieb. Plnený">
      <formula>NOT(ISERROR(SEARCH("Prieb. Plnený",I59)))</formula>
    </cfRule>
    <cfRule type="containsText" dxfId="23" priority="70" operator="containsText" text="Splnený">
      <formula>NOT(ISERROR(SEARCH("Splnený",I59)))</formula>
    </cfRule>
  </conditionalFormatting>
  <conditionalFormatting sqref="I1">
    <cfRule type="containsText" dxfId="22" priority="40" operator="containsText" text="Zrušený">
      <formula>NOT(ISERROR(SEARCH("Zrušený",I1)))</formula>
    </cfRule>
    <cfRule type="containsText" dxfId="21" priority="41" operator="containsText" text="Splnený">
      <formula>NOT(ISERROR(SEARCH("Splnený",I1)))</formula>
    </cfRule>
    <cfRule type="containsText" dxfId="20" priority="42" operator="containsText" text="Prieb. plnený">
      <formula>NOT(ISERROR(SEARCH("Prieb. plnený",I1)))</formula>
    </cfRule>
  </conditionalFormatting>
  <conditionalFormatting sqref="I12">
    <cfRule type="containsText" dxfId="19" priority="15" operator="containsText" text="Nový">
      <formula>NOT(ISERROR(SEARCH("Nový",I12)))</formula>
    </cfRule>
    <cfRule type="containsText" dxfId="18" priority="16" operator="containsText" text="Zrušený">
      <formula>NOT(ISERROR(SEARCH("Zrušený",I12)))</formula>
    </cfRule>
    <cfRule type="containsText" dxfId="17" priority="17" operator="containsText" text="Nevykonaný">
      <formula>NOT(ISERROR(SEARCH("Nevykonaný",I12)))</formula>
    </cfRule>
    <cfRule type="containsText" dxfId="16" priority="18" operator="containsText" text="Prieb. Plnený">
      <formula>NOT(ISERROR(SEARCH("Prieb. Plnený",I12)))</formula>
    </cfRule>
    <cfRule type="containsText" dxfId="15" priority="19" operator="containsText" text="Splnený">
      <formula>NOT(ISERROR(SEARCH("Splnený",I12)))</formula>
    </cfRule>
  </conditionalFormatting>
  <conditionalFormatting sqref="J12">
    <cfRule type="colorScale" priority="13">
      <colorScale>
        <cfvo type="min"/>
        <cfvo type="percentile" val="50"/>
        <cfvo type="max"/>
        <color rgb="FF63BE7B"/>
        <color rgb="FFFFEB84"/>
        <color rgb="FFF8696B"/>
      </colorScale>
    </cfRule>
  </conditionalFormatting>
  <conditionalFormatting sqref="I51">
    <cfRule type="containsText" dxfId="14" priority="6" operator="containsText" text="Nový">
      <formula>NOT(ISERROR(SEARCH("Nový",I51)))</formula>
    </cfRule>
    <cfRule type="containsText" dxfId="13" priority="7" operator="containsText" text="Zrušený">
      <formula>NOT(ISERROR(SEARCH("Zrušený",I51)))</formula>
    </cfRule>
    <cfRule type="containsText" dxfId="12" priority="8" operator="containsText" text="Nevykonaný">
      <formula>NOT(ISERROR(SEARCH("Nevykonaný",I51)))</formula>
    </cfRule>
    <cfRule type="containsText" dxfId="11" priority="9" operator="containsText" text="Prieb. Plnený">
      <formula>NOT(ISERROR(SEARCH("Prieb. Plnený",I51)))</formula>
    </cfRule>
    <cfRule type="containsText" dxfId="10" priority="10" operator="containsText" text="Splnený">
      <formula>NOT(ISERROR(SEARCH("Splnený",I51)))</formula>
    </cfRule>
  </conditionalFormatting>
  <conditionalFormatting sqref="I27">
    <cfRule type="containsText" dxfId="9" priority="1" operator="containsText" text="Nový">
      <formula>NOT(ISERROR(SEARCH("Nový",I27)))</formula>
    </cfRule>
    <cfRule type="containsText" dxfId="8" priority="2" operator="containsText" text="Zrušený">
      <formula>NOT(ISERROR(SEARCH("Zrušený",I27)))</formula>
    </cfRule>
    <cfRule type="containsText" dxfId="7" priority="3" operator="containsText" text="Nevykonaný">
      <formula>NOT(ISERROR(SEARCH("Nevykonaný",I27)))</formula>
    </cfRule>
    <cfRule type="containsText" dxfId="6" priority="4" operator="containsText" text="Prieb. Plnený">
      <formula>NOT(ISERROR(SEARCH("Prieb. Plnený",I27)))</formula>
    </cfRule>
    <cfRule type="containsText" dxfId="5" priority="5" operator="containsText" text="Splnený">
      <formula>NOT(ISERROR(SEARCH("Splnený",I27)))</formula>
    </cfRule>
  </conditionalFormatting>
  <pageMargins left="0.23622047244094491" right="0.23622047244094491" top="0.51181102362204722" bottom="0.74803149606299213" header="0.19685039370078741" footer="0.31496062992125984"/>
  <pageSetup paperSize="9" scale="30" fitToHeight="0" orientation="landscape" cellComments="asDisplayed" r:id="rId1"/>
  <headerFooter>
    <oddHeader>&amp;C&amp;"-,Tučné"&amp;28Odpočet Akčného plánu BSK Odbor cestovného ruchu a kultúry</oddHeader>
    <oddFooter>&amp;CStrana &amp;P z &amp;N</oddFooter>
  </headerFooter>
  <rowBreaks count="2" manualBreakCount="2">
    <brk id="14" max="16383" man="1"/>
    <brk id="51" max="16383" man="1"/>
  </rowBreak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Metadata!$B$2:$B$5</xm:f>
          </x14:formula1>
          <xm:sqref>I20:I1048576 I2:I18</xm:sqref>
        </x14:dataValidation>
        <x14:dataValidation type="list" allowBlank="1" showInputMessage="1" showErrorMessage="1" xr:uid="{00000000-0002-0000-0000-000001000000}">
          <x14:formula1>
            <xm:f>Metadata!$C$2:$C$27</xm:f>
          </x14:formula1>
          <xm:sqref>F1:F2 F7 F11 F15 F61:F1048576 F22 F26 F28:F29 F37 F41 F43 F47 F52 F57</xm:sqref>
        </x14:dataValidation>
        <x14:dataValidation type="list" allowBlank="1" showInputMessage="1" showErrorMessage="1" xr:uid="{00000000-0002-0000-0000-000002000000}">
          <x14:formula1>
            <xm:f>'\\docserver\SHARE\Odbor stratégie a riadenia projektov\materialy Z BSK\2020\03.04.2020\Komisie\Aktualizácie 12-2019 po Z BSK\[Aktualizácia OCRaK 2020.xlsx]Metadata'!#REF!</xm:f>
          </x14:formula1>
          <xm:sqref>F3:F6 F8:F10 F14 F12 F16:F18 F20:F21 F23:F25 F27 F30:F36 F38:F40 F42 F44:F46 F48:F51 F53:F56 F58:F60</xm:sqref>
        </x14:dataValidation>
        <x14:dataValidation type="list" allowBlank="1" showInputMessage="1" showErrorMessage="1" xr:uid="{00000000-0002-0000-0000-000003000000}">
          <x14:formula1>
            <xm:f>'\\docserver\share\Odbor stratégie a riadenia projektov\materialy Z BSK\2019\13.12.2019\Akčný plán\Aktualizácia AP\zaslane z odborov\[Aktualizácia OCRaK 2020_ 4.11.xlsx]Metadata'!#REF!</xm:f>
          </x14:formula1>
          <xm:sqref>F13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zoomScaleSheetLayoutView="100" workbookViewId="0">
      <selection activeCell="B21" sqref="B21"/>
    </sheetView>
  </sheetViews>
  <sheetFormatPr defaultColWidth="8.85546875" defaultRowHeight="15"/>
  <cols>
    <col min="1" max="1" width="16.42578125" style="48" customWidth="1"/>
    <col min="2" max="2" width="13.140625" style="48" customWidth="1"/>
    <col min="3" max="3" width="9.28515625" style="48" customWidth="1"/>
    <col min="4" max="4" width="13" style="48" customWidth="1"/>
    <col min="5" max="7" width="15.28515625" style="48" customWidth="1"/>
    <col min="8" max="8" width="12.140625" style="48" bestFit="1" customWidth="1"/>
  </cols>
  <sheetData>
    <row r="1" spans="1:8" ht="35.1" customHeight="1"/>
    <row r="2" spans="1:8">
      <c r="A2" s="49"/>
      <c r="B2" s="49"/>
      <c r="C2" s="49"/>
      <c r="D2" s="50"/>
      <c r="E2" s="50"/>
      <c r="F2" s="50"/>
      <c r="G2" s="50"/>
      <c r="H2" s="51"/>
    </row>
    <row r="3" spans="1:8">
      <c r="A3" s="49"/>
      <c r="B3" s="49"/>
      <c r="C3" s="49"/>
      <c r="D3" s="50"/>
      <c r="E3" s="50"/>
      <c r="F3" s="50"/>
      <c r="G3" s="50"/>
      <c r="H3" s="51"/>
    </row>
    <row r="4" spans="1:8">
      <c r="A4" s="49"/>
      <c r="B4" s="49"/>
      <c r="C4" s="49"/>
      <c r="D4" s="50"/>
      <c r="E4" s="50"/>
      <c r="F4" s="50"/>
      <c r="G4" s="50"/>
      <c r="H4" s="51"/>
    </row>
    <row r="5" spans="1:8">
      <c r="A5" s="49"/>
      <c r="B5" s="49"/>
      <c r="C5" s="49"/>
      <c r="D5" s="50"/>
      <c r="E5" s="50"/>
      <c r="F5" s="50"/>
      <c r="G5" s="50"/>
      <c r="H5" s="51"/>
    </row>
    <row r="6" spans="1:8">
      <c r="A6" s="49"/>
      <c r="B6" s="49"/>
      <c r="C6" s="49"/>
      <c r="D6" s="50"/>
      <c r="E6" s="50"/>
      <c r="F6" s="50"/>
      <c r="G6" s="50"/>
      <c r="H6" s="51"/>
    </row>
    <row r="7" spans="1:8">
      <c r="A7" s="49"/>
      <c r="B7" s="49"/>
      <c r="C7" s="49"/>
      <c r="D7" s="50"/>
      <c r="E7" s="50"/>
      <c r="F7" s="50"/>
      <c r="G7" s="50"/>
      <c r="H7" s="51"/>
    </row>
    <row r="8" spans="1:8" ht="51.95" customHeight="1">
      <c r="A8" s="371" t="s">
        <v>141</v>
      </c>
      <c r="B8" s="371"/>
      <c r="C8" s="371"/>
      <c r="D8" s="371"/>
      <c r="E8" s="371"/>
      <c r="F8" s="371"/>
      <c r="G8" s="371"/>
      <c r="H8" s="371"/>
    </row>
    <row r="9" spans="1:8" ht="23.25">
      <c r="A9" s="372" t="s">
        <v>142</v>
      </c>
      <c r="B9" s="372"/>
      <c r="C9" s="372"/>
      <c r="D9" s="372"/>
      <c r="E9" s="372"/>
      <c r="F9" s="372"/>
      <c r="G9" s="372"/>
      <c r="H9" s="372"/>
    </row>
    <row r="50" spans="1:8" s="54" customFormat="1" ht="17.25">
      <c r="A50" s="52" t="s">
        <v>143</v>
      </c>
      <c r="B50" s="53">
        <v>42639</v>
      </c>
      <c r="C50" s="52"/>
      <c r="D50" s="52"/>
      <c r="E50" s="52"/>
      <c r="F50" s="52"/>
      <c r="G50" s="52"/>
      <c r="H50" s="52"/>
    </row>
    <row r="51" spans="1:8" s="54" customFormat="1" ht="17.25">
      <c r="A51" s="52"/>
      <c r="B51" s="52"/>
      <c r="C51" s="52"/>
      <c r="D51" s="52"/>
      <c r="E51" s="52"/>
      <c r="F51" s="52"/>
      <c r="G51" s="52"/>
      <c r="H51" s="52"/>
    </row>
    <row r="52" spans="1:8" s="54" customFormat="1" ht="17.25">
      <c r="A52" s="52" t="s">
        <v>144</v>
      </c>
      <c r="B52" s="53">
        <v>42639</v>
      </c>
      <c r="C52" s="52"/>
      <c r="D52" s="52"/>
      <c r="E52" s="52"/>
      <c r="F52" s="52"/>
      <c r="G52" s="52"/>
      <c r="H52" s="52"/>
    </row>
    <row r="53" spans="1:8" s="54" customFormat="1" ht="17.25">
      <c r="A53" s="52"/>
      <c r="B53" s="52"/>
      <c r="C53" s="52"/>
      <c r="D53" s="52"/>
      <c r="E53" s="52"/>
      <c r="F53" s="52"/>
      <c r="G53" s="52"/>
      <c r="H53" s="52"/>
    </row>
    <row r="54" spans="1:8" s="54" customFormat="1" ht="17.25">
      <c r="A54" s="52"/>
      <c r="B54" s="52"/>
      <c r="C54" s="52"/>
      <c r="D54" s="52"/>
      <c r="E54" s="52"/>
      <c r="F54" s="52"/>
      <c r="G54" s="52"/>
      <c r="H54" s="52"/>
    </row>
    <row r="55" spans="1:8" s="54" customFormat="1" ht="17.25">
      <c r="A55" s="52" t="s">
        <v>145</v>
      </c>
      <c r="B55" s="52" t="s">
        <v>146</v>
      </c>
      <c r="C55" s="52"/>
      <c r="D55" s="52"/>
      <c r="E55" s="52"/>
      <c r="F55" s="52"/>
      <c r="G55" s="52"/>
      <c r="H55" s="52"/>
    </row>
    <row r="56" spans="1:8" s="54" customFormat="1" ht="17.25">
      <c r="A56" s="52"/>
      <c r="B56" s="52"/>
      <c r="C56" s="52"/>
      <c r="D56" s="52"/>
      <c r="E56" s="52"/>
      <c r="F56" s="52"/>
      <c r="G56" s="52"/>
      <c r="H56" s="52"/>
    </row>
    <row r="57" spans="1:8" s="56" customFormat="1" ht="17.25">
      <c r="A57" s="55"/>
      <c r="B57" s="55"/>
      <c r="C57" s="55"/>
      <c r="D57" s="55"/>
      <c r="E57" s="55"/>
      <c r="F57" s="55"/>
      <c r="G57" s="55"/>
      <c r="H57" s="55"/>
    </row>
    <row r="58" spans="1:8" s="56" customFormat="1" ht="17.25">
      <c r="A58" s="55"/>
      <c r="B58" s="55"/>
      <c r="C58" s="55"/>
      <c r="D58" s="55"/>
      <c r="E58" s="55"/>
      <c r="F58" s="55"/>
      <c r="G58" s="55"/>
      <c r="H58" s="55"/>
    </row>
    <row r="59" spans="1:8" s="56" customFormat="1" ht="17.25">
      <c r="A59" s="55"/>
      <c r="B59" s="55"/>
      <c r="C59" s="55"/>
      <c r="D59" s="55"/>
      <c r="E59" s="55"/>
      <c r="F59" s="55"/>
      <c r="G59" s="55"/>
      <c r="H59" s="55"/>
    </row>
  </sheetData>
  <mergeCells count="2">
    <mergeCell ref="A8:H8"/>
    <mergeCell ref="A9:H9"/>
  </mergeCells>
  <phoneticPr fontId="8"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topLeftCell="A6" zoomScale="115" zoomScaleNormal="115" zoomScalePageLayoutView="115" workbookViewId="0">
      <selection activeCell="B6" sqref="B6"/>
    </sheetView>
  </sheetViews>
  <sheetFormatPr defaultColWidth="8.85546875" defaultRowHeight="15"/>
  <cols>
    <col min="1" max="1" width="23.42578125" style="37" customWidth="1"/>
    <col min="2" max="2" width="51.28515625" customWidth="1"/>
    <col min="3" max="3" width="15.7109375" customWidth="1"/>
  </cols>
  <sheetData>
    <row r="1" spans="1:3" ht="62.25" customHeight="1">
      <c r="A1" s="22" t="s">
        <v>147</v>
      </c>
      <c r="B1" s="23" t="s">
        <v>148</v>
      </c>
      <c r="C1" s="22" t="s">
        <v>149</v>
      </c>
    </row>
    <row r="2" spans="1:3" ht="162" customHeight="1">
      <c r="A2" s="24" t="s">
        <v>150</v>
      </c>
      <c r="B2" s="25" t="s">
        <v>151</v>
      </c>
      <c r="C2" s="26" t="s">
        <v>152</v>
      </c>
    </row>
    <row r="3" spans="1:3" ht="255">
      <c r="A3" s="27" t="s">
        <v>153</v>
      </c>
      <c r="B3" s="28" t="s">
        <v>154</v>
      </c>
      <c r="C3" s="29" t="s">
        <v>152</v>
      </c>
    </row>
    <row r="4" spans="1:3" ht="180">
      <c r="A4" s="27" t="s">
        <v>155</v>
      </c>
      <c r="B4" s="30" t="s">
        <v>156</v>
      </c>
      <c r="C4" s="29" t="s">
        <v>157</v>
      </c>
    </row>
    <row r="5" spans="1:3" ht="135">
      <c r="A5" s="27" t="s">
        <v>158</v>
      </c>
      <c r="B5" s="30" t="s">
        <v>159</v>
      </c>
      <c r="C5" s="29" t="s">
        <v>160</v>
      </c>
    </row>
    <row r="6" spans="1:3" ht="120">
      <c r="A6" s="27" t="s">
        <v>161</v>
      </c>
      <c r="B6" s="31" t="s">
        <v>162</v>
      </c>
      <c r="C6" s="29" t="s">
        <v>163</v>
      </c>
    </row>
    <row r="7" spans="1:3" ht="210">
      <c r="A7" s="27" t="s">
        <v>164</v>
      </c>
      <c r="B7" s="28" t="s">
        <v>165</v>
      </c>
      <c r="C7" s="29" t="s">
        <v>157</v>
      </c>
    </row>
    <row r="8" spans="1:3" ht="120">
      <c r="A8" s="27" t="s">
        <v>166</v>
      </c>
      <c r="B8" s="28" t="s">
        <v>167</v>
      </c>
      <c r="C8" s="32"/>
    </row>
    <row r="9" spans="1:3" ht="165">
      <c r="A9" s="27" t="s">
        <v>168</v>
      </c>
      <c r="B9" s="28" t="s">
        <v>169</v>
      </c>
      <c r="C9" s="32"/>
    </row>
    <row r="10" spans="1:3" ht="120">
      <c r="A10" s="27" t="s">
        <v>170</v>
      </c>
      <c r="B10" s="28" t="s">
        <v>171</v>
      </c>
      <c r="C10" s="32"/>
    </row>
    <row r="11" spans="1:3" ht="90">
      <c r="A11" s="27" t="s">
        <v>172</v>
      </c>
      <c r="B11" s="30" t="s">
        <v>173</v>
      </c>
      <c r="C11" s="29"/>
    </row>
    <row r="12" spans="1:3" ht="120">
      <c r="A12" s="27" t="s">
        <v>174</v>
      </c>
      <c r="B12" s="31" t="s">
        <v>175</v>
      </c>
      <c r="C12" s="29" t="s">
        <v>160</v>
      </c>
    </row>
    <row r="13" spans="1:3" ht="105">
      <c r="A13" s="27" t="s">
        <v>176</v>
      </c>
      <c r="B13" s="28" t="s">
        <v>177</v>
      </c>
      <c r="C13" s="29"/>
    </row>
    <row r="14" spans="1:3" ht="120">
      <c r="A14" s="27" t="s">
        <v>178</v>
      </c>
      <c r="B14" s="31" t="s">
        <v>179</v>
      </c>
      <c r="C14" s="29" t="s">
        <v>163</v>
      </c>
    </row>
    <row r="15" spans="1:3" ht="75">
      <c r="A15" s="27" t="s">
        <v>180</v>
      </c>
      <c r="B15" s="31" t="s">
        <v>181</v>
      </c>
      <c r="C15" s="29" t="s">
        <v>157</v>
      </c>
    </row>
    <row r="16" spans="1:3" ht="195">
      <c r="A16" s="27" t="s">
        <v>182</v>
      </c>
      <c r="B16" s="28" t="s">
        <v>183</v>
      </c>
      <c r="C16" s="29" t="s">
        <v>157</v>
      </c>
    </row>
    <row r="17" spans="1:3" ht="105">
      <c r="A17" s="27" t="s">
        <v>184</v>
      </c>
      <c r="B17" s="31" t="s">
        <v>185</v>
      </c>
      <c r="C17" s="33"/>
    </row>
    <row r="18" spans="1:3" ht="135">
      <c r="A18" s="27" t="s">
        <v>186</v>
      </c>
      <c r="B18" s="28" t="s">
        <v>187</v>
      </c>
      <c r="C18" s="29" t="s">
        <v>157</v>
      </c>
    </row>
    <row r="19" spans="1:3" ht="105">
      <c r="A19" s="34" t="s">
        <v>188</v>
      </c>
      <c r="B19" s="35" t="s">
        <v>189</v>
      </c>
      <c r="C19" s="36"/>
    </row>
    <row r="21" spans="1:3" ht="26.25" customHeight="1">
      <c r="B21" s="23" t="s">
        <v>190</v>
      </c>
    </row>
    <row r="22" spans="1:3" ht="90">
      <c r="A22" s="38" t="s">
        <v>191</v>
      </c>
      <c r="B22" s="39" t="s">
        <v>192</v>
      </c>
      <c r="C22" s="40"/>
    </row>
    <row r="23" spans="1:3" ht="135">
      <c r="A23" s="41" t="s">
        <v>193</v>
      </c>
      <c r="B23" s="42" t="s">
        <v>194</v>
      </c>
      <c r="C23" s="43"/>
    </row>
    <row r="24" spans="1:3" ht="105">
      <c r="A24" s="41" t="s">
        <v>195</v>
      </c>
      <c r="B24" s="42" t="s">
        <v>196</v>
      </c>
      <c r="C24" s="43"/>
    </row>
    <row r="25" spans="1:3" ht="60">
      <c r="A25" s="41" t="s">
        <v>197</v>
      </c>
      <c r="B25" s="44" t="s">
        <v>198</v>
      </c>
      <c r="C25" s="43"/>
    </row>
    <row r="26" spans="1:3" ht="120">
      <c r="A26" s="45" t="s">
        <v>199</v>
      </c>
      <c r="B26" s="46" t="s">
        <v>200</v>
      </c>
      <c r="C26" s="47"/>
    </row>
  </sheetData>
  <autoFilter ref="A1:C1" xr:uid="{00000000-0009-0000-0000-000002000000}"/>
  <phoneticPr fontId="8" type="noConversion"/>
  <pageMargins left="0.7" right="0.7" top="0.75" bottom="0.75" header="0.3" footer="0.3"/>
  <pageSetup paperSize="9" scale="90" fitToHeight="0" orientation="portrait" r:id="rId1"/>
  <headerFooter>
    <oddHeader>&amp;C&amp;"-,Tučné"&amp;16Klúčové kroky investičných projektov AP BSK</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topLeftCell="A7" zoomScale="115" zoomScaleNormal="115" zoomScalePageLayoutView="115" workbookViewId="0">
      <selection activeCell="B7" sqref="B7"/>
    </sheetView>
  </sheetViews>
  <sheetFormatPr defaultColWidth="8.85546875" defaultRowHeight="15"/>
  <cols>
    <col min="1" max="1" width="20.85546875" style="37" customWidth="1"/>
    <col min="2" max="2" width="51" customWidth="1"/>
    <col min="3" max="3" width="15.7109375" customWidth="1"/>
  </cols>
  <sheetData>
    <row r="1" spans="1:3" ht="62.25" customHeight="1">
      <c r="A1" s="22" t="s">
        <v>147</v>
      </c>
      <c r="B1" s="23" t="s">
        <v>148</v>
      </c>
      <c r="C1" s="22" t="s">
        <v>149</v>
      </c>
    </row>
    <row r="2" spans="1:3" ht="195">
      <c r="A2" s="24" t="s">
        <v>150</v>
      </c>
      <c r="B2" s="25" t="s">
        <v>151</v>
      </c>
      <c r="C2" s="26" t="s">
        <v>152</v>
      </c>
    </row>
    <row r="3" spans="1:3" ht="213" customHeight="1">
      <c r="A3" s="27" t="s">
        <v>153</v>
      </c>
      <c r="B3" s="28" t="s">
        <v>201</v>
      </c>
      <c r="C3" s="29" t="s">
        <v>152</v>
      </c>
    </row>
    <row r="4" spans="1:3" ht="150">
      <c r="A4" s="27" t="s">
        <v>168</v>
      </c>
      <c r="B4" s="28" t="s">
        <v>202</v>
      </c>
      <c r="C4" s="32"/>
    </row>
    <row r="5" spans="1:3" ht="120">
      <c r="A5" s="27" t="s">
        <v>170</v>
      </c>
      <c r="B5" s="28" t="s">
        <v>171</v>
      </c>
      <c r="C5" s="32"/>
    </row>
    <row r="6" spans="1:3" ht="90">
      <c r="A6" s="27" t="s">
        <v>203</v>
      </c>
      <c r="B6" s="30" t="s">
        <v>173</v>
      </c>
      <c r="C6" s="29"/>
    </row>
    <row r="7" spans="1:3" ht="105">
      <c r="A7" s="27" t="s">
        <v>204</v>
      </c>
      <c r="B7" s="31" t="s">
        <v>205</v>
      </c>
      <c r="C7" s="29" t="s">
        <v>160</v>
      </c>
    </row>
    <row r="8" spans="1:3" ht="105">
      <c r="A8" s="27" t="s">
        <v>206</v>
      </c>
      <c r="B8" s="28" t="s">
        <v>177</v>
      </c>
      <c r="C8" s="29"/>
    </row>
    <row r="9" spans="1:3" ht="75">
      <c r="A9" s="27" t="s">
        <v>180</v>
      </c>
      <c r="B9" s="31" t="s">
        <v>181</v>
      </c>
      <c r="C9" s="29" t="s">
        <v>157</v>
      </c>
    </row>
    <row r="10" spans="1:3" ht="210">
      <c r="A10" s="27" t="s">
        <v>207</v>
      </c>
      <c r="B10" s="28" t="s">
        <v>208</v>
      </c>
      <c r="C10" s="29" t="s">
        <v>157</v>
      </c>
    </row>
    <row r="11" spans="1:3" ht="105">
      <c r="A11" s="27" t="s">
        <v>184</v>
      </c>
      <c r="B11" s="31" t="s">
        <v>185</v>
      </c>
      <c r="C11" s="33"/>
    </row>
    <row r="12" spans="1:3" ht="105">
      <c r="A12" s="34" t="s">
        <v>188</v>
      </c>
      <c r="B12" s="35" t="s">
        <v>209</v>
      </c>
      <c r="C12" s="36"/>
    </row>
    <row r="14" spans="1:3" ht="26.25" customHeight="1">
      <c r="B14" s="23" t="s">
        <v>190</v>
      </c>
    </row>
    <row r="15" spans="1:3" ht="90">
      <c r="A15" s="57" t="s">
        <v>191</v>
      </c>
      <c r="B15" s="58" t="s">
        <v>192</v>
      </c>
      <c r="C15" s="59"/>
    </row>
    <row r="16" spans="1:3" ht="135">
      <c r="A16" s="60" t="s">
        <v>193</v>
      </c>
      <c r="B16" s="61" t="s">
        <v>194</v>
      </c>
      <c r="C16" s="62"/>
    </row>
    <row r="17" spans="1:3" ht="105">
      <c r="A17" s="60" t="s">
        <v>195</v>
      </c>
      <c r="B17" s="61" t="s">
        <v>196</v>
      </c>
      <c r="C17" s="62"/>
    </row>
    <row r="18" spans="1:3" ht="60">
      <c r="A18" s="60" t="s">
        <v>197</v>
      </c>
      <c r="B18" s="63" t="s">
        <v>198</v>
      </c>
      <c r="C18" s="62"/>
    </row>
    <row r="19" spans="1:3" ht="120">
      <c r="A19" s="64" t="s">
        <v>199</v>
      </c>
      <c r="B19" s="65" t="s">
        <v>200</v>
      </c>
      <c r="C19" s="66"/>
    </row>
  </sheetData>
  <autoFilter ref="A1:C1" xr:uid="{00000000-0009-0000-0000-000003000000}"/>
  <phoneticPr fontId="8" type="noConversion"/>
  <pageMargins left="0.7" right="0.7" top="0.75" bottom="0.75" header="0.3" footer="0.3"/>
  <pageSetup paperSize="9" scale="94" fitToHeight="0" orientation="portrait" r:id="rId1"/>
  <headerFooter>
    <oddHeader>&amp;C&amp;"-,Tučné"&amp;16Klúčové kroky investičných projektov AP BSK</oddHeader>
    <oddFooter>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2"/>
  <sheetViews>
    <sheetView workbookViewId="0">
      <selection activeCell="A12" activeCellId="1" sqref="A3:E3 A12:E12"/>
    </sheetView>
  </sheetViews>
  <sheetFormatPr defaultColWidth="8.85546875" defaultRowHeight="15"/>
  <cols>
    <col min="1" max="1" width="14.140625" customWidth="1"/>
  </cols>
  <sheetData>
    <row r="1" spans="1:8" ht="30" customHeight="1">
      <c r="A1" s="373" t="s">
        <v>210</v>
      </c>
      <c r="B1" s="373"/>
      <c r="C1" s="373"/>
      <c r="D1" s="373"/>
      <c r="E1" s="373"/>
      <c r="F1" s="373"/>
    </row>
    <row r="2" spans="1:8">
      <c r="A2" s="2"/>
      <c r="B2" s="374" t="s">
        <v>2</v>
      </c>
      <c r="C2" s="374"/>
      <c r="D2" s="374"/>
      <c r="E2" s="374"/>
      <c r="F2" s="374"/>
      <c r="H2" s="3" t="s">
        <v>211</v>
      </c>
    </row>
    <row r="3" spans="1:8" ht="28.5" customHeight="1">
      <c r="A3" s="10" t="s">
        <v>212</v>
      </c>
      <c r="B3" s="4" t="s">
        <v>213</v>
      </c>
      <c r="C3" s="11" t="s">
        <v>214</v>
      </c>
      <c r="D3" s="11" t="s">
        <v>215</v>
      </c>
      <c r="E3" s="11" t="s">
        <v>216</v>
      </c>
      <c r="F3" s="11" t="s">
        <v>217</v>
      </c>
      <c r="H3" s="9" t="s">
        <v>218</v>
      </c>
    </row>
    <row r="4" spans="1:8" ht="15.75" thickBot="1">
      <c r="A4" s="5" t="s">
        <v>219</v>
      </c>
      <c r="B4" s="12">
        <v>12</v>
      </c>
      <c r="C4" s="12">
        <v>5</v>
      </c>
      <c r="D4" s="12">
        <v>1</v>
      </c>
      <c r="E4" s="12">
        <v>0</v>
      </c>
      <c r="F4" s="7">
        <v>19</v>
      </c>
      <c r="H4" s="6">
        <v>9</v>
      </c>
    </row>
    <row r="5" spans="1:8" ht="16.5" thickTop="1" thickBot="1">
      <c r="A5" s="5" t="s">
        <v>220</v>
      </c>
      <c r="B5" s="13">
        <v>3</v>
      </c>
      <c r="C5" s="1">
        <v>17</v>
      </c>
      <c r="D5" s="1">
        <v>1</v>
      </c>
      <c r="E5" s="1">
        <v>0</v>
      </c>
      <c r="F5" s="7">
        <v>21</v>
      </c>
      <c r="H5" s="8">
        <v>6</v>
      </c>
    </row>
    <row r="6" spans="1:8" ht="15.75" thickBot="1">
      <c r="A6" s="5" t="s">
        <v>221</v>
      </c>
      <c r="B6" s="14">
        <v>6</v>
      </c>
      <c r="C6" s="15">
        <v>1</v>
      </c>
      <c r="D6" s="15">
        <v>0</v>
      </c>
      <c r="E6" s="15">
        <v>0</v>
      </c>
      <c r="F6" s="7">
        <v>7</v>
      </c>
      <c r="H6" s="6">
        <v>3</v>
      </c>
    </row>
    <row r="7" spans="1:8" ht="15.75" thickBot="1">
      <c r="A7" s="5" t="s">
        <v>222</v>
      </c>
      <c r="B7" s="13">
        <v>4</v>
      </c>
      <c r="C7" s="1">
        <v>1</v>
      </c>
      <c r="D7" s="1">
        <v>0</v>
      </c>
      <c r="E7" s="1">
        <v>2</v>
      </c>
      <c r="F7" s="7">
        <v>7</v>
      </c>
      <c r="H7" s="8">
        <v>2</v>
      </c>
    </row>
    <row r="8" spans="1:8" ht="15.75" thickBot="1">
      <c r="A8" s="5" t="s">
        <v>223</v>
      </c>
      <c r="B8" s="14">
        <v>10</v>
      </c>
      <c r="C8" s="15">
        <v>3</v>
      </c>
      <c r="D8" s="15">
        <v>8</v>
      </c>
      <c r="E8" s="15">
        <v>0</v>
      </c>
      <c r="F8" s="7">
        <v>13</v>
      </c>
      <c r="H8" s="6">
        <v>6</v>
      </c>
    </row>
    <row r="9" spans="1:8" ht="15.75" thickBot="1">
      <c r="A9" s="5" t="s">
        <v>224</v>
      </c>
      <c r="B9" s="13">
        <v>19</v>
      </c>
      <c r="C9" s="1">
        <v>4</v>
      </c>
      <c r="D9" s="1">
        <v>0</v>
      </c>
      <c r="E9" s="1">
        <v>3</v>
      </c>
      <c r="F9" s="7">
        <v>26</v>
      </c>
      <c r="H9" s="8">
        <v>8</v>
      </c>
    </row>
    <row r="10" spans="1:8" ht="15.75" thickBot="1">
      <c r="A10" s="5" t="s">
        <v>75</v>
      </c>
      <c r="B10" s="14">
        <v>9</v>
      </c>
      <c r="C10" s="15">
        <v>18</v>
      </c>
      <c r="D10" s="15">
        <v>0</v>
      </c>
      <c r="E10" s="15">
        <v>1</v>
      </c>
      <c r="F10" s="7">
        <v>28</v>
      </c>
      <c r="H10" s="6">
        <v>10</v>
      </c>
    </row>
    <row r="11" spans="1:8">
      <c r="A11" s="5" t="s">
        <v>225</v>
      </c>
      <c r="B11" s="13">
        <v>45</v>
      </c>
      <c r="C11" s="1">
        <v>10</v>
      </c>
      <c r="D11" s="1">
        <v>0</v>
      </c>
      <c r="E11" s="1">
        <v>0</v>
      </c>
      <c r="F11" s="7">
        <v>54</v>
      </c>
      <c r="H11" s="8">
        <v>19</v>
      </c>
    </row>
    <row r="12" spans="1:8" ht="30">
      <c r="A12" s="5" t="s">
        <v>226</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9"/>
  <sheetViews>
    <sheetView view="pageLayout" zoomScaleSheetLayoutView="100" workbookViewId="0">
      <selection activeCell="B5" sqref="B5"/>
    </sheetView>
  </sheetViews>
  <sheetFormatPr defaultColWidth="8.85546875" defaultRowHeight="15"/>
  <cols>
    <col min="1" max="1" width="18.85546875" style="48" bestFit="1" customWidth="1"/>
    <col min="2" max="2" width="14.28515625" style="48" customWidth="1"/>
    <col min="3" max="3" width="9.28515625" style="48" customWidth="1"/>
    <col min="4" max="4" width="13" style="48" customWidth="1"/>
    <col min="5" max="7" width="15.28515625" style="48" customWidth="1"/>
    <col min="8" max="8" width="12.140625" style="48" bestFit="1" customWidth="1"/>
  </cols>
  <sheetData>
    <row r="1" spans="1:8" ht="35.1" customHeight="1"/>
    <row r="2" spans="1:8">
      <c r="A2" s="49"/>
      <c r="B2" s="49"/>
      <c r="C2" s="49"/>
      <c r="D2" s="50"/>
      <c r="E2" s="50"/>
      <c r="F2" s="50"/>
      <c r="G2" s="50"/>
      <c r="H2" s="51"/>
    </row>
    <row r="3" spans="1:8">
      <c r="A3" s="49"/>
      <c r="B3" s="49"/>
      <c r="C3" s="49"/>
      <c r="D3" s="50"/>
      <c r="E3" s="50"/>
      <c r="F3" s="50"/>
      <c r="G3" s="50"/>
      <c r="H3" s="51"/>
    </row>
    <row r="4" spans="1:8">
      <c r="A4" s="49"/>
      <c r="B4" s="49"/>
      <c r="C4" s="49"/>
      <c r="D4" s="50"/>
      <c r="E4" s="50"/>
      <c r="F4" s="50"/>
      <c r="G4" s="50"/>
      <c r="H4" s="51"/>
    </row>
    <row r="5" spans="1:8">
      <c r="A5" s="49"/>
      <c r="B5" s="49"/>
      <c r="C5" s="49"/>
      <c r="D5" s="50"/>
      <c r="E5" s="50"/>
      <c r="F5" s="50"/>
      <c r="G5" s="50"/>
      <c r="H5" s="51"/>
    </row>
    <row r="6" spans="1:8">
      <c r="A6" s="49"/>
      <c r="B6" s="49"/>
      <c r="C6" s="49"/>
      <c r="D6" s="50"/>
      <c r="E6" s="50"/>
      <c r="F6" s="50"/>
      <c r="G6" s="50"/>
      <c r="H6" s="51"/>
    </row>
    <row r="7" spans="1:8">
      <c r="A7" s="49"/>
      <c r="B7" s="49"/>
      <c r="C7" s="49"/>
      <c r="D7" s="50"/>
      <c r="E7" s="50"/>
      <c r="F7" s="50"/>
      <c r="G7" s="50"/>
      <c r="H7" s="51"/>
    </row>
    <row r="8" spans="1:8" ht="51.95" customHeight="1">
      <c r="A8" s="371" t="s">
        <v>227</v>
      </c>
      <c r="B8" s="371"/>
      <c r="C8" s="371"/>
      <c r="D8" s="371"/>
      <c r="E8" s="371"/>
      <c r="F8" s="371"/>
      <c r="G8" s="371"/>
      <c r="H8" s="371"/>
    </row>
    <row r="9" spans="1:8" ht="23.25">
      <c r="A9" s="372" t="s">
        <v>228</v>
      </c>
      <c r="B9" s="372"/>
      <c r="C9" s="372"/>
      <c r="D9" s="372"/>
      <c r="E9" s="372"/>
      <c r="F9" s="372"/>
      <c r="G9" s="372"/>
      <c r="H9" s="372"/>
    </row>
    <row r="50" spans="1:8" s="54" customFormat="1" ht="17.25">
      <c r="A50" s="52" t="s">
        <v>143</v>
      </c>
      <c r="B50" s="53">
        <v>42639</v>
      </c>
      <c r="C50" s="52"/>
      <c r="D50" s="52"/>
      <c r="E50" s="52"/>
      <c r="F50" s="52"/>
      <c r="G50" s="52"/>
      <c r="H50" s="52"/>
    </row>
    <row r="51" spans="1:8" s="54" customFormat="1" ht="17.25">
      <c r="A51" s="52"/>
      <c r="B51" s="52"/>
      <c r="C51" s="52"/>
      <c r="D51" s="52"/>
      <c r="E51" s="52"/>
      <c r="F51" s="52"/>
      <c r="G51" s="52"/>
      <c r="H51" s="52"/>
    </row>
    <row r="52" spans="1:8" s="54" customFormat="1" ht="17.25">
      <c r="A52" s="52" t="s">
        <v>144</v>
      </c>
      <c r="B52" s="53">
        <v>42639</v>
      </c>
      <c r="C52" s="52"/>
      <c r="D52" s="52"/>
      <c r="E52" s="52"/>
      <c r="F52" s="52"/>
      <c r="G52" s="52"/>
      <c r="H52" s="52"/>
    </row>
    <row r="53" spans="1:8" s="54" customFormat="1" ht="17.25">
      <c r="A53" s="52"/>
      <c r="B53" s="52"/>
      <c r="C53" s="52"/>
      <c r="D53" s="52"/>
      <c r="E53" s="52"/>
      <c r="F53" s="52"/>
      <c r="G53" s="52"/>
      <c r="H53" s="52"/>
    </row>
    <row r="54" spans="1:8" s="54" customFormat="1" ht="17.25">
      <c r="A54" s="52"/>
      <c r="B54" s="52"/>
      <c r="C54" s="52"/>
      <c r="D54" s="52"/>
      <c r="E54" s="52"/>
      <c r="F54" s="52"/>
      <c r="G54" s="52"/>
      <c r="H54" s="52"/>
    </row>
    <row r="55" spans="1:8" s="54" customFormat="1" ht="17.25">
      <c r="A55" s="52" t="s">
        <v>145</v>
      </c>
      <c r="B55" s="52" t="s">
        <v>146</v>
      </c>
      <c r="C55" s="52"/>
      <c r="D55" s="52"/>
      <c r="E55" s="52"/>
      <c r="F55" s="52"/>
      <c r="G55" s="52"/>
      <c r="H55" s="52"/>
    </row>
    <row r="56" spans="1:8" s="54" customFormat="1" ht="17.25">
      <c r="A56" s="52"/>
      <c r="B56" s="52"/>
      <c r="C56" s="52"/>
      <c r="D56" s="52"/>
      <c r="E56" s="52"/>
      <c r="F56" s="52"/>
      <c r="G56" s="52"/>
      <c r="H56" s="52"/>
    </row>
    <row r="57" spans="1:8" s="56" customFormat="1" ht="17.25">
      <c r="A57" s="55"/>
      <c r="B57" s="55"/>
      <c r="C57" s="55"/>
      <c r="D57" s="55"/>
      <c r="E57" s="55"/>
      <c r="F57" s="55"/>
      <c r="G57" s="55"/>
      <c r="H57" s="55"/>
    </row>
    <row r="58" spans="1:8" s="56" customFormat="1" ht="17.25">
      <c r="A58" s="55"/>
      <c r="B58" s="55"/>
      <c r="C58" s="55"/>
      <c r="D58" s="55"/>
      <c r="E58" s="55"/>
      <c r="F58" s="55"/>
      <c r="G58" s="55"/>
      <c r="H58" s="55"/>
    </row>
    <row r="59" spans="1:8" s="56" customFormat="1" ht="17.25">
      <c r="A59" s="55"/>
      <c r="B59" s="55"/>
      <c r="C59" s="55"/>
      <c r="D59" s="55"/>
      <c r="E59" s="55"/>
      <c r="F59" s="55"/>
      <c r="G59" s="55"/>
      <c r="H59" s="55"/>
    </row>
  </sheetData>
  <mergeCells count="2">
    <mergeCell ref="A8:H8"/>
    <mergeCell ref="A9:H9"/>
  </mergeCells>
  <phoneticPr fontId="8"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22"/>
  <sheetViews>
    <sheetView view="pageLayout" topLeftCell="A12" workbookViewId="0">
      <selection activeCell="A14" sqref="A14:B14"/>
    </sheetView>
  </sheetViews>
  <sheetFormatPr defaultColWidth="8.85546875" defaultRowHeight="1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0" customWidth="1"/>
    <col min="7" max="7" width="14" customWidth="1"/>
  </cols>
  <sheetData>
    <row r="1" spans="1:6" ht="36.75" customHeight="1">
      <c r="A1" s="67" t="s">
        <v>229</v>
      </c>
      <c r="B1" s="68" t="s">
        <v>230</v>
      </c>
      <c r="C1" s="68" t="s">
        <v>231</v>
      </c>
      <c r="D1" s="68" t="s">
        <v>232</v>
      </c>
      <c r="E1" s="68" t="s">
        <v>233</v>
      </c>
      <c r="F1" s="69" t="s">
        <v>234</v>
      </c>
    </row>
    <row r="2" spans="1:6" ht="45">
      <c r="A2" s="70" t="s">
        <v>235</v>
      </c>
      <c r="B2" s="71" t="s">
        <v>236</v>
      </c>
      <c r="C2" s="72" t="s">
        <v>237</v>
      </c>
      <c r="D2" s="73" t="s">
        <v>238</v>
      </c>
      <c r="E2" s="74" t="s">
        <v>239</v>
      </c>
      <c r="F2" s="75" t="s">
        <v>240</v>
      </c>
    </row>
    <row r="3" spans="1:6" ht="45">
      <c r="A3" s="70" t="s">
        <v>241</v>
      </c>
      <c r="B3" s="71" t="s">
        <v>242</v>
      </c>
      <c r="C3" s="72" t="s">
        <v>243</v>
      </c>
      <c r="D3" s="73" t="s">
        <v>244</v>
      </c>
      <c r="E3" s="74" t="s">
        <v>239</v>
      </c>
      <c r="F3" s="75" t="s">
        <v>240</v>
      </c>
    </row>
    <row r="4" spans="1:6" ht="75">
      <c r="A4" s="70" t="s">
        <v>245</v>
      </c>
      <c r="B4" s="71" t="s">
        <v>246</v>
      </c>
      <c r="C4" s="72" t="s">
        <v>247</v>
      </c>
      <c r="D4" s="73" t="s">
        <v>238</v>
      </c>
      <c r="E4" s="74" t="s">
        <v>239</v>
      </c>
      <c r="F4" s="76" t="s">
        <v>248</v>
      </c>
    </row>
    <row r="5" spans="1:6" ht="105">
      <c r="A5" s="70" t="s">
        <v>249</v>
      </c>
      <c r="B5" s="71" t="s">
        <v>250</v>
      </c>
      <c r="C5" s="72" t="s">
        <v>251</v>
      </c>
      <c r="D5" s="73" t="s">
        <v>252</v>
      </c>
      <c r="E5" s="74" t="s">
        <v>239</v>
      </c>
      <c r="F5" s="76" t="s">
        <v>253</v>
      </c>
    </row>
    <row r="6" spans="1:6" ht="75.75" thickBot="1">
      <c r="A6" s="70" t="s">
        <v>254</v>
      </c>
      <c r="B6" s="71" t="s">
        <v>255</v>
      </c>
      <c r="C6" s="72" t="s">
        <v>256</v>
      </c>
      <c r="D6" s="73" t="s">
        <v>257</v>
      </c>
      <c r="E6" s="74" t="s">
        <v>239</v>
      </c>
      <c r="F6" s="75" t="s">
        <v>258</v>
      </c>
    </row>
    <row r="7" spans="1:6" ht="45.75" thickBot="1">
      <c r="A7" s="95" t="s">
        <v>259</v>
      </c>
      <c r="B7" s="96" t="s">
        <v>260</v>
      </c>
      <c r="C7" s="97" t="s">
        <v>261</v>
      </c>
      <c r="D7" s="98" t="s">
        <v>262</v>
      </c>
      <c r="E7" s="74" t="s">
        <v>239</v>
      </c>
      <c r="F7" s="75" t="s">
        <v>263</v>
      </c>
    </row>
    <row r="8" spans="1:6" ht="60.75" thickBot="1">
      <c r="A8" s="70" t="s">
        <v>264</v>
      </c>
      <c r="B8" s="71" t="s">
        <v>265</v>
      </c>
      <c r="C8" s="72" t="s">
        <v>266</v>
      </c>
      <c r="D8" s="73" t="s">
        <v>244</v>
      </c>
      <c r="E8" s="74" t="s">
        <v>239</v>
      </c>
      <c r="F8" s="76" t="s">
        <v>267</v>
      </c>
    </row>
    <row r="9" spans="1:6" ht="60.75" thickBot="1">
      <c r="A9" s="95" t="s">
        <v>268</v>
      </c>
      <c r="B9" s="96" t="s">
        <v>269</v>
      </c>
      <c r="C9" s="97" t="s">
        <v>270</v>
      </c>
      <c r="D9" s="98" t="s">
        <v>271</v>
      </c>
      <c r="E9" s="74" t="s">
        <v>239</v>
      </c>
      <c r="F9" s="75" t="s">
        <v>263</v>
      </c>
    </row>
    <row r="10" spans="1:6" ht="45">
      <c r="A10" s="70" t="s">
        <v>272</v>
      </c>
      <c r="B10" s="71" t="s">
        <v>273</v>
      </c>
      <c r="C10" s="72" t="s">
        <v>274</v>
      </c>
      <c r="D10" s="73" t="s">
        <v>244</v>
      </c>
      <c r="E10" s="74" t="s">
        <v>239</v>
      </c>
      <c r="F10" s="76" t="s">
        <v>267</v>
      </c>
    </row>
    <row r="11" spans="1:6" ht="45">
      <c r="A11" s="70" t="s">
        <v>275</v>
      </c>
      <c r="B11" s="71" t="s">
        <v>276</v>
      </c>
      <c r="C11" s="72" t="s">
        <v>277</v>
      </c>
      <c r="D11" s="73" t="s">
        <v>278</v>
      </c>
      <c r="E11" s="74" t="s">
        <v>239</v>
      </c>
      <c r="F11" s="76" t="s">
        <v>279</v>
      </c>
    </row>
    <row r="12" spans="1:6" ht="75">
      <c r="A12" s="70" t="s">
        <v>280</v>
      </c>
      <c r="B12" s="71" t="s">
        <v>281</v>
      </c>
      <c r="C12" s="72" t="s">
        <v>282</v>
      </c>
      <c r="D12" s="73" t="s">
        <v>283</v>
      </c>
      <c r="E12" s="74" t="s">
        <v>239</v>
      </c>
      <c r="F12" s="76" t="s">
        <v>279</v>
      </c>
    </row>
    <row r="13" spans="1:6" ht="45">
      <c r="A13" s="70" t="s">
        <v>284</v>
      </c>
      <c r="B13" s="71" t="s">
        <v>285</v>
      </c>
      <c r="C13" s="72" t="s">
        <v>286</v>
      </c>
      <c r="D13" s="73" t="s">
        <v>244</v>
      </c>
      <c r="E13" s="74" t="s">
        <v>239</v>
      </c>
      <c r="F13" s="76" t="s">
        <v>253</v>
      </c>
    </row>
    <row r="14" spans="1:6" ht="60">
      <c r="A14" s="70" t="s">
        <v>287</v>
      </c>
      <c r="B14" s="71" t="s">
        <v>288</v>
      </c>
      <c r="C14" s="72" t="s">
        <v>289</v>
      </c>
      <c r="D14" s="73" t="s">
        <v>244</v>
      </c>
      <c r="E14" s="74" t="s">
        <v>239</v>
      </c>
      <c r="F14" s="76" t="s">
        <v>290</v>
      </c>
    </row>
    <row r="15" spans="1:6" ht="45">
      <c r="A15" s="70" t="s">
        <v>291</v>
      </c>
      <c r="B15" s="77" t="s">
        <v>292</v>
      </c>
      <c r="C15" s="72" t="s">
        <v>293</v>
      </c>
      <c r="D15" s="74" t="s">
        <v>244</v>
      </c>
      <c r="E15" s="74" t="s">
        <v>239</v>
      </c>
      <c r="F15" s="76" t="s">
        <v>146</v>
      </c>
    </row>
    <row r="16" spans="1:6" ht="45">
      <c r="A16" s="78" t="s">
        <v>294</v>
      </c>
      <c r="B16" s="79" t="s">
        <v>295</v>
      </c>
      <c r="C16" s="80" t="s">
        <v>296</v>
      </c>
      <c r="D16" s="81" t="s">
        <v>297</v>
      </c>
      <c r="E16" s="81" t="s">
        <v>239</v>
      </c>
      <c r="F16" s="82" t="s">
        <v>267</v>
      </c>
    </row>
    <row r="19" spans="2:3" ht="26.25" customHeight="1">
      <c r="C19" s="83" t="s">
        <v>298</v>
      </c>
    </row>
    <row r="20" spans="2:3" ht="30">
      <c r="B20" s="84" t="s">
        <v>299</v>
      </c>
      <c r="C20" s="85" t="s">
        <v>300</v>
      </c>
    </row>
    <row r="21" spans="2:3" ht="30">
      <c r="B21" s="86" t="s">
        <v>301</v>
      </c>
      <c r="C21" s="87" t="s">
        <v>302</v>
      </c>
    </row>
    <row r="22" spans="2:3" ht="60">
      <c r="B22" s="88" t="s">
        <v>303</v>
      </c>
      <c r="C22" s="89" t="s">
        <v>304</v>
      </c>
    </row>
  </sheetData>
  <autoFilter ref="A1:F1" xr:uid="{00000000-0009-0000-0000-000006000000}"/>
  <phoneticPr fontId="8"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2"/>
  <sheetViews>
    <sheetView workbookViewId="0">
      <selection activeCell="B2" sqref="B2"/>
    </sheetView>
  </sheetViews>
  <sheetFormatPr defaultColWidth="8.85546875" defaultRowHeight="15"/>
  <cols>
    <col min="1" max="1" width="19.140625" style="91" customWidth="1"/>
    <col min="2" max="2" width="79.85546875" style="20" customWidth="1"/>
    <col min="3" max="3" width="8.85546875" style="92"/>
  </cols>
  <sheetData>
    <row r="1" spans="1:3">
      <c r="A1" s="91" t="s">
        <v>305</v>
      </c>
      <c r="B1" s="20" t="s">
        <v>306</v>
      </c>
      <c r="C1" s="92" t="s">
        <v>307</v>
      </c>
    </row>
    <row r="2" spans="1:3" ht="45">
      <c r="A2" s="93">
        <v>42646</v>
      </c>
      <c r="B2" s="94" t="s">
        <v>308</v>
      </c>
      <c r="C2" s="19" t="s">
        <v>309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7"/>
  <sheetViews>
    <sheetView workbookViewId="0">
      <selection activeCell="A11" sqref="A11"/>
    </sheetView>
  </sheetViews>
  <sheetFormatPr defaultColWidth="8.85546875" defaultRowHeight="15"/>
  <cols>
    <col min="1" max="1" width="20.42578125" customWidth="1"/>
    <col min="2" max="2" width="14" customWidth="1"/>
    <col min="3" max="3" width="21.140625" style="20" customWidth="1"/>
    <col min="4" max="4" width="65.28515625" bestFit="1" customWidth="1"/>
    <col min="6" max="6" width="75.140625" customWidth="1"/>
  </cols>
  <sheetData>
    <row r="1" spans="1:7" ht="27.75" customHeight="1">
      <c r="A1" s="18" t="s">
        <v>310</v>
      </c>
      <c r="B1" s="18" t="s">
        <v>311</v>
      </c>
      <c r="C1" s="20" t="s">
        <v>312</v>
      </c>
      <c r="D1" t="s">
        <v>313</v>
      </c>
    </row>
    <row r="2" spans="1:7">
      <c r="A2" s="18" t="s">
        <v>219</v>
      </c>
      <c r="B2" s="19" t="s">
        <v>43</v>
      </c>
      <c r="C2" s="20" t="s">
        <v>21</v>
      </c>
      <c r="D2" t="s">
        <v>314</v>
      </c>
      <c r="E2" t="s">
        <v>315</v>
      </c>
      <c r="F2" t="s">
        <v>236</v>
      </c>
      <c r="G2" t="s">
        <v>235</v>
      </c>
    </row>
    <row r="3" spans="1:7">
      <c r="A3" s="18" t="s">
        <v>28</v>
      </c>
      <c r="B3" s="19" t="s">
        <v>18</v>
      </c>
      <c r="C3" s="20" t="s">
        <v>316</v>
      </c>
      <c r="D3" t="s">
        <v>317</v>
      </c>
      <c r="E3" t="s">
        <v>318</v>
      </c>
      <c r="F3" t="s">
        <v>242</v>
      </c>
      <c r="G3" t="s">
        <v>241</v>
      </c>
    </row>
    <row r="4" spans="1:7">
      <c r="A4" s="18" t="s">
        <v>221</v>
      </c>
      <c r="B4" s="19" t="s">
        <v>319</v>
      </c>
      <c r="C4" s="20" t="s">
        <v>320</v>
      </c>
      <c r="D4" t="s">
        <v>321</v>
      </c>
      <c r="E4" t="s">
        <v>322</v>
      </c>
      <c r="F4" t="s">
        <v>246</v>
      </c>
      <c r="G4" t="s">
        <v>245</v>
      </c>
    </row>
    <row r="5" spans="1:7">
      <c r="A5" s="18" t="s">
        <v>222</v>
      </c>
      <c r="B5" s="19" t="s">
        <v>323</v>
      </c>
      <c r="C5" s="20" t="s">
        <v>34</v>
      </c>
      <c r="D5" t="s">
        <v>324</v>
      </c>
      <c r="F5" t="s">
        <v>250</v>
      </c>
      <c r="G5" t="s">
        <v>249</v>
      </c>
    </row>
    <row r="6" spans="1:7">
      <c r="A6" s="18" t="s">
        <v>223</v>
      </c>
      <c r="C6" s="20" t="s">
        <v>325</v>
      </c>
      <c r="D6" t="s">
        <v>326</v>
      </c>
      <c r="F6" t="s">
        <v>255</v>
      </c>
      <c r="G6" t="s">
        <v>254</v>
      </c>
    </row>
    <row r="7" spans="1:7">
      <c r="A7" s="18" t="s">
        <v>224</v>
      </c>
      <c r="C7" s="20" t="s">
        <v>327</v>
      </c>
      <c r="D7" t="s">
        <v>328</v>
      </c>
      <c r="F7" t="s">
        <v>329</v>
      </c>
      <c r="G7" t="s">
        <v>259</v>
      </c>
    </row>
    <row r="8" spans="1:7">
      <c r="A8" s="18" t="s">
        <v>75</v>
      </c>
      <c r="C8" s="20" t="s">
        <v>330</v>
      </c>
      <c r="D8" t="s">
        <v>331</v>
      </c>
      <c r="F8" t="s">
        <v>265</v>
      </c>
      <c r="G8" t="s">
        <v>264</v>
      </c>
    </row>
    <row r="9" spans="1:7">
      <c r="A9" s="18" t="s">
        <v>225</v>
      </c>
      <c r="C9" s="20" t="s">
        <v>332</v>
      </c>
      <c r="D9" t="s">
        <v>333</v>
      </c>
      <c r="F9" t="s">
        <v>334</v>
      </c>
      <c r="G9" t="s">
        <v>268</v>
      </c>
    </row>
    <row r="10" spans="1:7">
      <c r="A10" s="18" t="s">
        <v>335</v>
      </c>
      <c r="C10" s="20" t="s">
        <v>336</v>
      </c>
      <c r="D10" t="s">
        <v>337</v>
      </c>
      <c r="F10" t="s">
        <v>273</v>
      </c>
      <c r="G10" t="s">
        <v>272</v>
      </c>
    </row>
    <row r="11" spans="1:7">
      <c r="A11" s="18" t="s">
        <v>338</v>
      </c>
      <c r="C11" s="20">
        <v>2</v>
      </c>
      <c r="D11" t="s">
        <v>339</v>
      </c>
      <c r="F11" t="s">
        <v>276</v>
      </c>
      <c r="G11" t="s">
        <v>275</v>
      </c>
    </row>
    <row r="12" spans="1:7">
      <c r="C12" s="20" t="s">
        <v>340</v>
      </c>
      <c r="D12" t="s">
        <v>341</v>
      </c>
      <c r="F12" t="s">
        <v>281</v>
      </c>
      <c r="G12" t="s">
        <v>280</v>
      </c>
    </row>
    <row r="13" spans="1:7">
      <c r="C13" s="20" t="s">
        <v>342</v>
      </c>
      <c r="D13" t="s">
        <v>343</v>
      </c>
      <c r="F13" t="s">
        <v>285</v>
      </c>
      <c r="G13" t="s">
        <v>284</v>
      </c>
    </row>
    <row r="14" spans="1:7">
      <c r="C14" s="20" t="s">
        <v>16</v>
      </c>
      <c r="D14" t="s">
        <v>344</v>
      </c>
      <c r="F14" t="s">
        <v>288</v>
      </c>
      <c r="G14" t="s">
        <v>287</v>
      </c>
    </row>
    <row r="15" spans="1:7">
      <c r="C15" s="20" t="s">
        <v>74</v>
      </c>
      <c r="D15" t="s">
        <v>345</v>
      </c>
      <c r="F15" t="s">
        <v>292</v>
      </c>
      <c r="G15" t="s">
        <v>291</v>
      </c>
    </row>
    <row r="16" spans="1:7">
      <c r="C16" s="20" t="s">
        <v>346</v>
      </c>
      <c r="D16" t="s">
        <v>347</v>
      </c>
      <c r="F16" t="s">
        <v>295</v>
      </c>
      <c r="G16" t="s">
        <v>294</v>
      </c>
    </row>
    <row r="17" spans="3:4">
      <c r="C17" s="20" t="s">
        <v>348</v>
      </c>
      <c r="D17" t="s">
        <v>349</v>
      </c>
    </row>
    <row r="18" spans="3:4">
      <c r="C18" s="20" t="s">
        <v>350</v>
      </c>
      <c r="D18" t="s">
        <v>351</v>
      </c>
    </row>
    <row r="19" spans="3:4">
      <c r="C19" s="20" t="s">
        <v>352</v>
      </c>
      <c r="D19" t="s">
        <v>353</v>
      </c>
    </row>
    <row r="20" spans="3:4">
      <c r="C20" s="20" t="s">
        <v>354</v>
      </c>
      <c r="D20" t="s">
        <v>355</v>
      </c>
    </row>
    <row r="21" spans="3:4">
      <c r="C21" s="20" t="s">
        <v>356</v>
      </c>
      <c r="D21" t="s">
        <v>357</v>
      </c>
    </row>
    <row r="22" spans="3:4">
      <c r="C22" s="20" t="s">
        <v>358</v>
      </c>
      <c r="D22" t="s">
        <v>359</v>
      </c>
    </row>
    <row r="23" spans="3:4">
      <c r="C23" s="20" t="s">
        <v>104</v>
      </c>
      <c r="D23" t="s">
        <v>360</v>
      </c>
    </row>
    <row r="24" spans="3:4">
      <c r="C24" s="20" t="s">
        <v>361</v>
      </c>
      <c r="D24" t="s">
        <v>362</v>
      </c>
    </row>
    <row r="25" spans="3:4">
      <c r="C25" s="20" t="s">
        <v>363</v>
      </c>
      <c r="D25" t="s">
        <v>364</v>
      </c>
    </row>
    <row r="26" spans="3:4">
      <c r="C26" s="20" t="s">
        <v>365</v>
      </c>
      <c r="D26" t="s">
        <v>366</v>
      </c>
    </row>
    <row r="27" spans="3:4">
      <c r="C27" s="20" t="s">
        <v>367</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11" ma:contentTypeDescription="Umožňuje vytvoriť nový dokument." ma:contentTypeScope="" ma:versionID="df27d3e9846a1e42e87ebeb55ab37a3c">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8d1a490a88f3225267e6cf9a8f4d5b18"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XMSUKZJ42ZE7-844373114-9949</_dlc_DocId>
    <_dlc_DocIdUrl xmlns="0014d50b-6f30-4926-8a1c-6def29c85054">
      <Url>https://vucba.sharepoint.com/sites/Dokumenty/KP/oorg/_layouts/15/DocIdRedir.aspx?ID=XMSUKZJ42ZE7-844373114-9949</Url>
      <Description>XMSUKZJ42ZE7-844373114-9949</Description>
    </_dlc_DocIdUrl>
  </documentManagement>
</p:properties>
</file>

<file path=customXml/itemProps1.xml><?xml version="1.0" encoding="utf-8"?>
<ds:datastoreItem xmlns:ds="http://schemas.openxmlformats.org/officeDocument/2006/customXml" ds:itemID="{E62741E6-6B65-424F-8040-CC4CD4412F79}"/>
</file>

<file path=customXml/itemProps2.xml><?xml version="1.0" encoding="utf-8"?>
<ds:datastoreItem xmlns:ds="http://schemas.openxmlformats.org/officeDocument/2006/customXml" ds:itemID="{CE14784C-721D-41C1-AC38-D497587F617F}"/>
</file>

<file path=customXml/itemProps3.xml><?xml version="1.0" encoding="utf-8"?>
<ds:datastoreItem xmlns:ds="http://schemas.openxmlformats.org/officeDocument/2006/customXml" ds:itemID="{EC02382A-CB20-4842-B8A0-6051BF011946}"/>
</file>

<file path=customXml/itemProps4.xml><?xml version="1.0" encoding="utf-8"?>
<ds:datastoreItem xmlns:ds="http://schemas.openxmlformats.org/officeDocument/2006/customXml" ds:itemID="{280E19AB-A845-4673-B518-44EAB67E1FAF}"/>
</file>

<file path=docProps/app.xml><?xml version="1.0" encoding="utf-8"?>
<Properties xmlns="http://schemas.openxmlformats.org/officeDocument/2006/extended-properties" xmlns:vt="http://schemas.openxmlformats.org/officeDocument/2006/docPropsVTypes">
  <Application>Microsoft Excel Online</Application>
  <Manager/>
  <Company>BSK</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final; expedicia</cp:keywords>
  <dc:description/>
  <cp:lastModifiedBy>Richard Lettrich</cp:lastModifiedBy>
  <cp:revision/>
  <dcterms:created xsi:type="dcterms:W3CDTF">2015-01-12T16:50:27Z</dcterms:created>
  <dcterms:modified xsi:type="dcterms:W3CDTF">2021-03-17T13:20:07Z</dcterms:modified>
  <cp:category>apbsk</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90792278-c97a-48da-8180-9421a21a3262</vt:lpwstr>
  </property>
  <property fmtid="{D5CDD505-2E9C-101B-9397-08002B2CF9AE}" pid="4" name="Order">
    <vt:r8>2029800</vt:r8>
  </property>
  <property fmtid="{D5CDD505-2E9C-101B-9397-08002B2CF9AE}" pid="5" name="URL">
    <vt:lpwstr/>
  </property>
  <property fmtid="{D5CDD505-2E9C-101B-9397-08002B2CF9AE}" pid="6" name="xd_ProgID">
    <vt:lpwstr/>
  </property>
  <property fmtid="{D5CDD505-2E9C-101B-9397-08002B2CF9AE}" pid="7" name="DocumentSetDescription">
    <vt:lpwstr/>
  </property>
  <property fmtid="{D5CDD505-2E9C-101B-9397-08002B2CF9AE}" pid="8" name="TemplateUrl">
    <vt:lpwstr/>
  </property>
  <property fmtid="{D5CDD505-2E9C-101B-9397-08002B2CF9AE}" pid="9" name="_CopySource">
    <vt:lpwstr>https://vucba.sharepoint.com/sites/Dokumenty/osurarp/Dokumenty/materialy Z BSK/2021/Akčné plány/Komisie/Odpočet CRaK k 29.03.2021.xlsx</vt:lpwstr>
  </property>
</Properties>
</file>