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0490" windowHeight="7155"/>
  </bookViews>
  <sheets>
    <sheet name="AP OCRaK" sheetId="12" r:id="rId1"/>
    <sheet name="Titulná strana KK" sheetId="14" r:id="rId2"/>
    <sheet name="KK investičné" sheetId="13" r:id="rId3"/>
    <sheet name="KK neinvestičné" sheetId="15" r:id="rId4"/>
    <sheet name="Hárok1" sheetId="1" state="hidden" r:id="rId5"/>
    <sheet name="Titulná strana MU" sheetId="16" r:id="rId6"/>
    <sheet name="MU AP BSK" sheetId="17" r:id="rId7"/>
    <sheet name="Aktualizácie" sheetId="18" r:id="rId8"/>
    <sheet name="Metadata" sheetId="6" r:id="rId9"/>
  </sheets>
  <definedNames>
    <definedName name="_FilterDatabase" localSheetId="0" hidden="1">'AP OCRaK'!$A$1:$I$74</definedName>
    <definedName name="_FilterDatabase" localSheetId="2" hidden="1">'KK investičné'!$A$1:$C$1</definedName>
    <definedName name="_FilterDatabase" localSheetId="3" hidden="1">'KK neinvestičné'!$A$1:$C$1</definedName>
    <definedName name="_FilterDatabase" localSheetId="6" hidden="1">'MU AP BSK'!$A$1:$F$1</definedName>
    <definedName name="Print_Area" localSheetId="1">'Titulná strana KK'!$A$1:$H$58</definedName>
    <definedName name="Print_Area" localSheetId="5">'Titulná strana MU'!$A$1:$H$58</definedName>
    <definedName name="Z_49D3C814_C64B_4FD8_8CFE_7A78DC3C4D2C_.wvu.FilterData" localSheetId="0" hidden="1">'AP OCRaK'!#REF!</definedName>
    <definedName name="Z_B38FD297_0CEB_4739_9CB3_C6CE6C0B1DD5_.wvu.FilterData" localSheetId="0" hidden="1">'AP OCRaK'!#REF!</definedName>
  </definedNames>
  <calcPr calcId="162913"/>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<sst xmlns="http://schemas.openxmlformats.org/spreadsheetml/2006/main" count="697" uniqueCount="392">
  <si>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</si>
  <si>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</si>
  <si>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</si>
  <si>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</si>
  <si>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</si>
  <si>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</si>
  <si>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</si>
  <si>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</si>
  <si>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</si>
  <si>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</si>
  <si>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</si>
  <si>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</si>
  <si>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</si>
  <si>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</si>
  <si>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</si>
  <si>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</si>
  <si>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</si>
  <si>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</si>
  <si>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</si>
  <si>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</si>
  <si>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</si>
  <si>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</si>
  <si>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</si>
  <si>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OCRaK_4</t>
  </si>
  <si>
    <t>OCRaK_5</t>
  </si>
  <si>
    <t>OCRaK_6</t>
  </si>
  <si>
    <t>OCRaK_9</t>
  </si>
  <si>
    <t>OCRaK_11</t>
  </si>
  <si>
    <t>Stav plnenia</t>
  </si>
  <si>
    <t>Názov projektu</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</si>
  <si>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</si>
  <si>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</si>
  <si>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</si>
  <si>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</si>
  <si>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</si>
  <si>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</si>
  <si>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</si>
  <si>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</si>
  <si>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</si>
  <si>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</si>
  <si>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</si>
  <si>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</si>
  <si>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</si>
  <si>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</si>
  <si>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</si>
  <si>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</si>
  <si>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</si>
  <si>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</si>
  <si>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</si>
  <si>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</si>
  <si>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</si>
  <si>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</si>
  <si>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</si>
  <si>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</si>
  <si>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</si>
  <si>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</si>
  <si>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</si>
  <si>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</si>
  <si>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</si>
  <si>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</si>
  <si>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</si>
  <si>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</si>
  <si>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</si>
  <si>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</si>
  <si>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</si>
  <si>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</si>
  <si>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</si>
  <si>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</si>
  <si>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</si>
  <si>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</si>
  <si>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</si>
  <si>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</si>
  <si>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</si>
  <si>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</si>
  <si>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</si>
  <si>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</si>
  <si>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</si>
  <si>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</si>
  <si>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</si>
  <si>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</si>
  <si>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</si>
  <si>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</si>
  <si>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</si>
  <si>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Kultúrno-kreatívne oživenie tradícií</t>
  </si>
  <si>
    <t>OCRaK_14</t>
  </si>
  <si>
    <t>OCRaK_15</t>
  </si>
  <si>
    <t>OCRaK_17</t>
  </si>
  <si>
    <t>OCRaK_21</t>
  </si>
  <si>
    <t>Divadlo LUDUS</t>
  </si>
  <si>
    <t>Vytvorenie kultúrno-spoločenského centra v synagóge Senec</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</si>
  <si>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</si>
  <si>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</si>
  <si>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</si>
  <si>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</si>
  <si>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</si>
  <si>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</si>
  <si>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</si>
  <si>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</si>
  <si>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</si>
  <si>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</si>
  <si>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</si>
  <si>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</si>
  <si>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</si>
  <si>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</si>
  <si>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</si>
  <si>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</si>
  <si>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</si>
  <si>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</si>
  <si>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</si>
  <si>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</si>
  <si>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</si>
  <si>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</si>
  <si>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</si>
  <si>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</si>
  <si>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</si>
  <si>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</si>
  <si>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</si>
  <si>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</si>
  <si>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</si>
  <si>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</si>
  <si>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</si>
  <si>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</si>
  <si>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</si>
  <si>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</si>
  <si>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</si>
  <si>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</si>
  <si>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</si>
  <si>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</si>
  <si>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</si>
  <si>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</si>
  <si>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</si>
  <si>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</si>
  <si>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</si>
  <si>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</si>
  <si>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</si>
  <si>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</si>
  <si>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</si>
  <si>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</si>
  <si>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</si>
  <si>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</si>
  <si>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</si>
  <si>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</si>
  <si>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</si>
  <si>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</si>
  <si>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</si>
  <si>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</si>
  <si>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</si>
  <si>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</si>
  <si>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</si>
  <si>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</si>
  <si>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</si>
  <si>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</si>
  <si>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</si>
  <si>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</si>
  <si>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</si>
  <si>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</si>
  <si>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</si>
  <si>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</si>
  <si>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</si>
  <si>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</si>
  <si>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</si>
  <si>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</si>
  <si>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</si>
  <si>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</si>
  <si>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</si>
  <si>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</si>
  <si>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</si>
  <si>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</si>
  <si>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</si>
  <si>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</si>
  <si>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</si>
  <si>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</si>
  <si>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</si>
  <si>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</si>
  <si>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</si>
  <si>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</si>
  <si>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</si>
  <si>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</si>
  <si>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</si>
  <si>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</si>
  <si>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</si>
  <si>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</si>
  <si>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</si>
  <si>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</si>
  <si>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</si>
  <si>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</si>
  <si>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</si>
  <si>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</si>
  <si>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</si>
  <si>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</si>
  <si>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</si>
  <si>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</si>
  <si>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</si>
  <si>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</si>
  <si>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</si>
  <si>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</si>
  <si>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</si>
  <si>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</si>
  <si>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</si>
  <si>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</si>
  <si>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</si>
  <si>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</si>
  <si>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</si>
  <si>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</si>
  <si>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</si>
  <si>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</si>
  <si>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</si>
  <si>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</si>
  <si>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</si>
  <si>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</si>
  <si>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</si>
  <si>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</si>
  <si>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</si>
  <si>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</si>
  <si>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</si>
  <si>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</si>
  <si>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</si>
  <si>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</si>
  <si>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</si>
  <si>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</si>
  <si>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</si>
  <si>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</si>
  <si>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</si>
  <si>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</si>
  <si>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</si>
  <si>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</si>
  <si>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</si>
  <si>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</si>
  <si>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</si>
  <si>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</si>
  <si>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</si>
  <si>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</si>
  <si>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</si>
  <si>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</si>
  <si>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</si>
  <si>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</si>
  <si>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</si>
  <si>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</si>
  <si>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</si>
  <si>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</si>
  <si>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</si>
  <si>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</si>
  <si>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</si>
  <si>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</si>
  <si>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</si>
  <si>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OCRaK_26</t>
  </si>
  <si>
    <t>OCRaK_27</t>
  </si>
  <si>
    <t>Vybudovanie ekocentra v Čunove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</si>
  <si>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</si>
  <si>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</si>
  <si>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</si>
  <si>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</si>
  <si>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</si>
  <si>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OCRaK_31</t>
  </si>
  <si>
    <t>Projekt Malý Dunaj a Mošonský Dunaj</t>
  </si>
  <si>
    <t>Rekonštrukcia kaštieľa a parku v Malinove</t>
  </si>
  <si>
    <t>OK</t>
  </si>
  <si>
    <t>EUR v tis.</t>
  </si>
  <si>
    <t>Program</t>
  </si>
  <si>
    <t>OIČaVO</t>
  </si>
  <si>
    <t>Výber dodávateľa</t>
  </si>
  <si>
    <t>Realizácia stavby</t>
  </si>
  <si>
    <t>Propagácia</t>
  </si>
  <si>
    <t>Realizácia projektu</t>
  </si>
  <si>
    <t>Prípravné práce</t>
  </si>
  <si>
    <t>OCRaK_25</t>
  </si>
  <si>
    <t>Rozvoj kultúrnej infraštruktúry BSK</t>
  </si>
  <si>
    <t>N/A</t>
  </si>
  <si>
    <t>Výber zhotoviteľa</t>
  </si>
  <si>
    <t>Dizajn manuál nových značiek Vnútrozemská delta Dunaja a Malý Dunaj</t>
  </si>
  <si>
    <t>Zabezpečenie propagačných materiálov</t>
  </si>
  <si>
    <t>priebežne</t>
  </si>
  <si>
    <t>Presadzovanie kľúčových priorít BSK v oblasti cestovného ruchu a kultúry</t>
  </si>
  <si>
    <t>Podpora vzniku tematických ciest</t>
  </si>
  <si>
    <t>OCRaK_39</t>
  </si>
  <si>
    <t>Podpora kultúrno-kreatívneho priemyslu na území BSK</t>
  </si>
  <si>
    <t>Zodpovední</t>
  </si>
  <si>
    <t>OIČaVO/ OCRaK</t>
  </si>
  <si>
    <t>OIČaVO/ OCRaK/ OP</t>
  </si>
  <si>
    <t>OCRaK/ OSÚRaRP/ OIČaVO</t>
  </si>
  <si>
    <t>OIČaVO/ OSÚRaRP/ OCRaK/ OP</t>
  </si>
  <si>
    <t>OIČaVO/ OSÚRaRP/ OCRaK/ SM</t>
  </si>
  <si>
    <t>OIČaVO/ OCRaK/ SM/ OP</t>
  </si>
  <si>
    <t>OCRaK/ OIČaVO/ SM</t>
  </si>
  <si>
    <t>OCRaK/ OIČaVO</t>
  </si>
  <si>
    <t>OIČaVO/ OCRaK/ OSÚRaRP</t>
  </si>
  <si>
    <t>OIČaVO/ OCRaK/ OSÚRaRP/ SM</t>
  </si>
  <si>
    <t>OCRaK/ OSÚRaRP</t>
  </si>
  <si>
    <t>OIČaVO/ OCRaK/ SM</t>
  </si>
  <si>
    <t>OSÚRaRP/ OCRaK</t>
  </si>
  <si>
    <t>OCRaK/ OIČaVO/ OP</t>
  </si>
  <si>
    <t>OIČaVO/ OCRaK/ OSÚRaRP/ OP</t>
  </si>
  <si>
    <t>OCRaK/ SM</t>
  </si>
  <si>
    <t>OCRaK/ OK/ KOCR</t>
  </si>
  <si>
    <t>OCRaK/ KOCR</t>
  </si>
  <si>
    <t>A. Rekonštrukcia prístupového mosta</t>
  </si>
  <si>
    <t>B. Revitalizácia parku</t>
  </si>
  <si>
    <t>A. Revitalizácia parku</t>
  </si>
  <si>
    <t>B. Rekonštrukcia kaštieľa</t>
  </si>
  <si>
    <t xml:space="preserve">A. Petržalské bunkre </t>
  </si>
  <si>
    <t>B. Šľachtické rody</t>
  </si>
  <si>
    <t>C. Cyrilo-metodská cesta</t>
  </si>
  <si>
    <t>D. Turistický vlak na Záhorí (trasa Zohor-Plavecké Podhradie)</t>
  </si>
  <si>
    <t>E. Vínna cesta - Malokarpatský expres</t>
  </si>
  <si>
    <t>F. Geopark Malé Karpaty</t>
  </si>
  <si>
    <t>G. Vinohradnícka cyklotrasa</t>
  </si>
  <si>
    <t>H. Podunajská strela - turistický autobus pozdĺž Malého Dunaja</t>
  </si>
  <si>
    <t>Stratégia rozvoja a marketingová stratégia Malý Dunaj</t>
  </si>
  <si>
    <t>B. Rozvojové aktivity múzea Ferdiša Kostku</t>
  </si>
  <si>
    <t>A. Rozvoj BRDS na podporu turizmu</t>
  </si>
  <si>
    <t>B. Rozvoj BRDS na podporu kultúry</t>
  </si>
  <si>
    <t>C. Ponuka nevyužitých budov BSK mestám, obciam a neziskovým organizáciám pre komunitné projekty a kultúrno-spoločenské podujatia</t>
  </si>
  <si>
    <t>D. Marketingové kampane na prilákanie turistov z prihraničných regiónov (v spolupráci s KOCR)</t>
  </si>
  <si>
    <t>E. Vytvorenie a rozvoj  turistických centier vo všetkých okresných mestách kraja (v spolupráci s KOCR)</t>
  </si>
  <si>
    <t>F. Údržba a rozvoj turistickej infraštruktúry (cyklotrasy vrátane EV 6 a EV 13, cykloodpočívadlá, informačné tabule, náučné chodníky, hnedé tabule, Skill park a pod.)</t>
  </si>
  <si>
    <t>Rozpočet na r. 2019</t>
  </si>
  <si>
    <t>OCRaK/RCB/OD</t>
  </si>
  <si>
    <t>A. Vízia rozvoja kultúrnych zariadení 2018-2020 + akčný plán</t>
  </si>
  <si>
    <t>B. VZN BSK o menovaní do funkcií riaditeľov kultúrnych zariadení - kritériá hodnotenia a spôsob ich vyhodnotenia</t>
  </si>
  <si>
    <t>C. Prevádzková optimalizácia kultúrnych zariadení v zriaďovateľskej pôsobnosti BSK a redefinovanie ich účelu a financovania</t>
  </si>
  <si>
    <t>Nový termín plnenia</t>
  </si>
  <si>
    <t xml:space="preserve">A. Rekonštrukcia podkrovia Malokarpatského múzea v Pezinku </t>
  </si>
  <si>
    <t xml:space="preserve">Divadlo Aréna </t>
  </si>
  <si>
    <t xml:space="preserve">Rozvoj Malokarpatského múzea v Pezinku </t>
  </si>
  <si>
    <t xml:space="preserve">Rekonštrukcia Bratislavského bábkového divadla </t>
  </si>
  <si>
    <r>
      <t xml:space="preserve">Pamiatková obnova parku v Stupave </t>
    </r>
    <r>
      <rPr>
        <b/>
        <sz val="20"/>
        <color rgb="FFFF0000"/>
        <rFont val="Calibri"/>
        <family val="2"/>
      </rPr>
      <t xml:space="preserve"> </t>
    </r>
  </si>
  <si>
    <r>
      <t>Projekt je jednou z priorít Programového vyhlásenia BSK</t>
    </r>
    <r>
      <rPr>
        <sz val="18"/>
        <rFont val="Calibri"/>
        <family val="2"/>
        <charset val="238"/>
        <scheme val="minor"/>
      </rPr>
      <t>. Cieľom projektu je zabezpečenie adekvátnej infraštruktúry a materiálno-technického vybavenia potrebného pre profesionálne fungovanie divadla. Po dlhoročnom úsilí o prípravu rekonštrukcie sa s uvedenými prácami začalo v apríli 2018. Počas realizácie stavebných prác však boli zistené nové skutočnosti, na základe ktorých bola uzavretá Dohoda o ukončení  ZoD medzi BSK a zhotoviteľom stavby. Financovanie: vlastné zdroje BSK, Program 3.3
Miesto realizácie: SK - Bratislavský kraj- Bratislava
Projektový tím BSK: OCRaK, OSÚRaRP, OK, OIČaVO</t>
    </r>
  </si>
  <si>
    <r>
      <t xml:space="preserve">Projekt je jednou z priorít Programového vyhlásenia BSK, financovaný zo zdrojov BSK. </t>
    </r>
    <r>
      <rPr>
        <sz val="18"/>
        <rFont val="Calibri"/>
        <family val="2"/>
        <charset val="238"/>
        <scheme val="minor"/>
      </rPr>
      <t>Cieľom projektu je revitalizácia parku v Stupave, ktorý zaberá celý vonkajší areál kaštieľa. Park z 18. storočia je národnou kultúrnou pamiatkou, má prírodno-krajinársky ráz a tvorí celok s okolitými lesmi. Súčasťou parku je jazierko za kaštieľom a barokový mostík do kaštieľa, ktorého rekonštrukcia v súčasnosti prebieha. 
Miesto realizácie: SK - Bratislavský kraj - Stupava
Projektový tím BSK: OIČSMaVO, OCRaK, OK, OIČaVO</t>
    </r>
  </si>
  <si>
    <r>
      <t xml:space="preserve">Projekt je jednou z priorít Programového vyhlásenia BSK spolufinancovaný z externých zdrojov. </t>
    </r>
    <r>
      <rPr>
        <sz val="18"/>
        <rFont val="Calibri"/>
        <family val="2"/>
        <charset val="238"/>
        <scheme val="minor"/>
      </rPr>
      <t>Cieľom projektu je využitie kreatívneho potenciálu cezhraničného regiónu SK-AT na zachovanie a rozvoj prírodného a kultúrneho dedičstva prostredníctvom vytvorenia adekvátneho priestorového zázemia a následnej propagácie tvorby zástupcov cieľových skupín. Zároveň pôjde o zmobilizovanie a zaangažovanie organizácií/ subjektov, ktoré sa podieľajú na rozvoji kultúrneho a prírodného dedičstva, spoločnom vývoji produktov a služieb a súvisiacich vzdelávacích aktivít, sa celkovo dosiahne rozšírenie spoločných cezhraničných ponúk v oblasti cestovného ruchu, voľného času a kultúry
Miesto realizácie: SK - Bratislavský kraj / okres Pezinok, Bratislava/ Modra - MOS Modra; AT: Dolné Rakúsko/ Weinviertel - Jedenspeigen, Mistelbach/ St.Polten - St. Polten
Financovanie: Interreg V-A SK-AT, rozpočet BSK v projekte: 2 125 313,46 EUR, 5% spolufinancovanie BSK: 106 265,67 EUR + ďalšie vlastné zdroje z Programu 10 na zabezpečenie prevádzky a udržateľnosti projektu 
Projektoví partneri: BSK, MOS Modra, Museumsmanagement NÖ, Kulturvernetzung NÖ, obec Jedenspeigen, Malokarpatské múzeum v Pezinku (strategický) 
Projektový tím BSK:  OSÚRaRP, OCRaK, OIČaVO, SM, OP, OK</t>
    </r>
  </si>
  <si>
    <r>
      <t xml:space="preserve">Projekt je jednou z priorít Programového vyhlásenia BSK. </t>
    </r>
    <r>
      <rPr>
        <sz val="18"/>
        <rFont val="Calibri"/>
        <family val="2"/>
        <charset val="238"/>
        <scheme val="minor"/>
      </rPr>
      <t>Cieľom je zabezpečenie komplexnej obnovy rekonštrukcie národnej kultúrnej pamiatky – revitalizácie parku v Malinove -  jej ochrana a obnova so synergickým efektom rozšírenia funkcionality vo väzbe na cestovný ruch. Park (v spoluvlastníctve BSK 2/3 a obec Malinovo 1/3) sa nachádza v obci Malinovo a je zapísaný v Ústrednom zozname pamiatkového fondu SR. Samotný park vznikol koncom 18. storočia. Má prírodno-krajinný charakter (tzv. Anglický park). Jeho dominantou je kaštieľ. Park je  verejne prístupný. V súčasnosti je park v dôsledku historicky podmienených necitlivých zásahov a dlhodobo zanedbanej údržby vo veľmi zlom stave a jeho obnova je neodkladne nevyhnutná. V okrajovej časti areálu sa nachádza budova SOŠ záhradníckej G. Čejku s internátom. 
Celkové predpokladané náklady vyše 900 tisíc EUR. Financovanie: vlastné zdroje BSK. 
Miesto realizácie: SK - Bratislavský kraj - Malinovo. 
Projektový tím BSK: OIČaVO, OCRaK, OK</t>
    </r>
  </si>
  <si>
    <r>
      <t xml:space="preserve">Projekt je jednou z priorít Programového vyhlásenia BSK a je v súlade so Stratégiou rozvoja turizmu v bratislavskom kraji do r. 2020. </t>
    </r>
    <r>
      <rPr>
        <sz val="18"/>
        <rFont val="Calibri"/>
        <family val="2"/>
        <charset val="238"/>
      </rPr>
      <t>Projekt sa zameriava na využitie bohatého prírodného a kultúrneho dedičstva cezhraničného územia a vytvorenie unikátnej atraktívnej a konkurencieschopnej  turistickej destinácie "Danube Islands“, prispeje k zvýšeniu atraktívnosti a návštevnosti cezhraničného regiónu podunajskej oblasti ako aj k rozvoju cykloturistiky a vodáctva v regióne.
Zdroje financovania: Interreg V-A SK-AT, rozpočet BSK: 220 000 €, z toho spolufinancovanie BSK 5 % (11 000 €).
Projektoví partneri: BSK, Mosonmagyaróvar Város Önkormányzat (HU), NSK, TTSK, Mestská časť Bratislava – Vrakuňa, obec Zálesie, Kajak Canou klub Šamorín, obec Jelka, mesto Kolárovo.
Projektový tím: OCRaK, OSÚRaRP, OIČaVO, OP, OK</t>
    </r>
  </si>
  <si>
    <r>
      <t xml:space="preserve">Projekt je jednou z priorít Programového vyhlásenia BSK. </t>
    </r>
    <r>
      <rPr>
        <sz val="18"/>
        <rFont val="Calibri"/>
        <family val="2"/>
        <charset val="238"/>
      </rPr>
      <t>V uvedenom projekte je</t>
    </r>
    <r>
      <rPr>
        <b/>
        <sz val="18"/>
        <rFont val="Calibri"/>
        <family val="2"/>
        <charset val="238"/>
      </rPr>
      <t xml:space="preserve"> </t>
    </r>
    <r>
      <rPr>
        <sz val="18"/>
        <rFont val="Calibri"/>
        <family val="2"/>
        <charset val="238"/>
      </rPr>
      <t>cieľom</t>
    </r>
    <r>
      <rPr>
        <b/>
        <sz val="18"/>
        <rFont val="Calibri"/>
        <family val="2"/>
        <charset val="238"/>
      </rPr>
      <t xml:space="preserve"> </t>
    </r>
    <r>
      <rPr>
        <sz val="18"/>
        <rFont val="Calibri"/>
        <family val="2"/>
        <charset val="238"/>
      </rPr>
      <t>vytvárať koncepčnú, infraštrukturálnu a produktovú podporu tematickým cestám ako marketingovému nástroju prepájajúcemu jednotlivé subregióny BSK. Tematické cesty majú dôležitý trhový potenciál so zámerom generovania návštevnosti a ďalšie prínosy odvodené od počtu návštevníkov a pobytových dní, resp. prenocovaní (ako sú tržby komerčných subjektov, príjmy verejných rozpočtov, vytvorené pracovné miesta, vplyv na kvalitu života miestnych obyvateľov v jednotlivých miestach tematických ciest). 
Projektový tím BSK: OCRaK, OIČaVO, OD, OK</t>
    </r>
  </si>
  <si>
    <r>
      <t>Projekt je jednou z priorít Programového vyhlásenia BSK.</t>
    </r>
    <r>
      <rPr>
        <sz val="18"/>
        <rFont val="Calibri"/>
        <family val="2"/>
        <scheme val="minor"/>
      </rPr>
      <t xml:space="preserve"> V súlade so Stratégiou rozvoja kultúry v BSK na roky 2015-2020 bude obnovená synagóga, rešpektujúc religiózny charakter pamiatky, slúžiť ako multifunkčné kultúrno-spoločenské centrum. Vzhľadom k viacerým obmedzeniam (architektonicko-dispozičné, ochranársko-pamiatkárske, náboženské...), ako aj vzhľadom na potrebu rozšírenia služieb je nevyhnutné umiestniť prevádzkové zázemie mimo samotného historického objektu synagógy. Projekt preto počíta s vybudovaním tzv. infopavilónu v areáli za synagógou. Projekt počíta aj s intenzívnym využitím areálu synagógy, vrátane in situ prezentácie archeologických nálezov staršieho obytno-rituálneho komplexu. Areál synagógy má byť prístupný verejnosti a má slúžiť na oddych a relax (zeleň) s možnosťou organizovania malých príležitostných kultúrnych podujatí v exteriéri aj v súlade s Memorandom o spolupráci pri obnove a využívaní národnej kultúrnej pamiatky synagógy v Senci medzi BSK a mestom Senec (apríl 2013). 
Financovanie: vlastné zdroje BSK z Programu 3.3 a 10. 
Projektový tím BSK: OIČaVO, OCRaK, OK</t>
    </r>
  </si>
  <si>
    <r>
      <t xml:space="preserve">Projekt je jednou z priorít Programového vyhlásenia BSK. </t>
    </r>
    <r>
      <rPr>
        <sz val="18"/>
        <rFont val="Calibri"/>
        <family val="2"/>
        <charset val="238"/>
        <scheme val="minor"/>
      </rPr>
      <t xml:space="preserve">Vzhľadom k tomu, že divadlo nemá svoju stálu scénu, nevyhnutnou podmienkou pre jeho rozvoj a tvorbu kvalitného programu pre staršie deti a mládež je nájdenie a prispôsobenie adekvátnych priestorov pre trvalé sídlo.
Projektový tím BSK: OIČaVO, OCRaK, OK. 
Miesto realizácie projektu: Bratislavský samosprávny kraj - Bratislava. </t>
    </r>
  </si>
  <si>
    <r>
      <t xml:space="preserve">Projekt je jednou z priorít Programového vyhlásenia BSK. </t>
    </r>
    <r>
      <rPr>
        <sz val="18"/>
        <rFont val="Calibri"/>
        <family val="2"/>
        <charset val="238"/>
        <scheme val="minor"/>
      </rPr>
      <t xml:space="preserve">Jeho zmyslom je postaviť fungovnie kultúrnych inštitúcií na princípe rozvoja v súvislosti so schválenou strategickou víziou za každú inštitúciu. Pričom riadenie inštitúcií má podliehať pravidelným výberovým konaniam na 5-ročnej báze. </t>
    </r>
  </si>
  <si>
    <r>
      <t xml:space="preserve">Projekt je jednou z priorít Programového vyhlásenia BSK. </t>
    </r>
    <r>
      <rPr>
        <sz val="18"/>
        <rFont val="Calibri"/>
        <family val="2"/>
        <charset val="238"/>
      </rPr>
      <t>Cieľom projektu je zabezpečenie adekvátnej infraštruktúry a materiálno-technického vybavenia Malokarpatského múzea v Pezinku a objektu v jeho správe: Múzea Ferdiša Kostku v Stupave, ktoré je národnou kultúrnou pamiatkou. Múzeum pozostáva z dvoch objektov - domu, kde sa tento významný slovenský džbánkár a keramikár narodil, žil a pracoval, a z budovy zvanej brenhaus s pecou na vypaľovanie keramiky. BSK v r. 2017 kúpil nehnuteľnosti susediace s Múzeom Ferdiša Kostku, bez ktorých nie je možná prevádzka a rozvoj múzea (prístupová cesta, rodinný dom), v ktorej je zámerom vybudovať stálu expozíciu keramiky p. Kostku. 
Projekt je financovaný zo zdrojov BSK. Projektový tím BSK: OIČSMaVO, OCRaK, OK. Miesto realizácie projektu: BSK: Bratislava, Stupava.</t>
    </r>
  </si>
  <si>
    <r>
      <t xml:space="preserve">Projekt je jednou z priorít Programového vyhlásenia BSK. </t>
    </r>
    <r>
      <rPr>
        <sz val="18"/>
        <rFont val="Calibri"/>
        <family val="2"/>
        <charset val="238"/>
      </rPr>
      <t>BSK sa dlhodobo snaží o podporu kultúrno-kreatívneho priemyslu z externých zdrojov (ERDF). Vzhľadom na prebiehajúce rokovania s riadiacim orgánom pre IROP, ktoré naznačujú podporu snahy vybudovať v priestoroch telocvične internátu (v dlhodobom prenájme Nadácie Cvernovka) kultúrno-kreatívne centrum (pre segment súčasného performatvívneho umenia), v súčasnosti BSK pripravuje rôzne alternatívy a konečné rozhodnutie bude výsledkom týchto rokovaní. Súčasťou tohto rozhodnutia bude aj prípadné využitie Múzea F. Kostku pre zachovanie, rozvoj a prezentáciu tradičného keramikárskeho umenia. Výzva na projekty nie je zatiaľ vyhlásená, preto nie je možné alokovať výšku spolufinacovania. 
Financovanie: IROP a BSK
Projektový tím BSK:  OIČSMaVO, OCRaK, OK</t>
    </r>
  </si>
  <si>
    <r>
      <t xml:space="preserve">Projekt je jednou z priorít Programového vyhlásenia BSK. </t>
    </r>
    <r>
      <rPr>
        <sz val="18"/>
        <rFont val="Calibri"/>
        <family val="2"/>
        <charset val="238"/>
        <scheme val="minor"/>
      </rPr>
      <t>Divadlo Aréna je jednou z národných kultúrnych pamiatok vo vlastníctve BSK. Budova bola postavená v roku 1899 na mieste pôvodnej otvorenej drevenej arény z roku 1828. Divadlo Aréna patrí svojou tradíciou medzi najstaršie divadlá v Bratislave. Od roku 2002 je divadlo v zriaďovateľskej pôsobnosti BSK. BSK začalo s prípravou rekonštrukcie budovy (najmä  modernizácia a doplnenie divadelnej technológie). 
Financovanie: Ministerstvo financií a BSK. 
Projektový tím:  OCRaK, OK, OIČaVO, OSÚRaRP</t>
    </r>
  </si>
  <si>
    <r>
      <t>Projekty sa radia medzi priority programového vyhlásenia BSK</t>
    </r>
    <r>
      <rPr>
        <sz val="18"/>
        <rFont val="Calibri"/>
        <family val="2"/>
        <charset val="238"/>
        <scheme val="minor"/>
      </rPr>
      <t>, pričom uvedené témy sa riešia dlhodobo a komplexne v spolupráci s ďalšími subjektami verejnej správy, neziskovej a súkromnej sféry.</t>
    </r>
    <r>
      <rPr>
        <sz val="12"/>
        <color rgb="FFFF0000"/>
        <rFont val="Calibri"/>
        <family val="2"/>
        <charset val="238"/>
        <scheme val="minor"/>
      </rPr>
      <t/>
    </r>
  </si>
  <si>
    <t>Stav plnenia k 14.06.2019</t>
  </si>
  <si>
    <t>Odpočet kľúčových krokov k 14.06.2019</t>
  </si>
  <si>
    <t>V rámci propagácie projektu sa pripravuje marketingová kampaň na promo destinácie. Dňa 8.6. sa uskutoční podujatie pod hlavičkou Green week v MČ Vrakuňa. Na podujatí bude odprezentovaný samotný projekt a prezentované podporné aktivity súvisiace s projektom člnkovanie a bicyklovanie.</t>
  </si>
  <si>
    <t xml:space="preserve">Príprava na vybudovanie tematickej cesty šľachtických rodov Pálffy a Esterházy prebehla, bola vypracovaná Metodika- štandardy budovania tematických ciest takisto ako aj  Koncepcia rozvoja tematických ciest. Ďalej bol vypracovaný Akčný plán, marketingová komunikácia pre Tematické cesty a  projektová dokumentácia na značenie vybraných tematických ciest „Historické rody – Pálffy a Esterházy“, Vypracované dokumenty môžu slúžiť ako základný súbor odborných materiálov pre realizáciu tematických ciest šľachtických rodov Pálffy a Esterházy. Nevyhnutné získať externé zdroje na dobudovať infraštruktúry tejto tematickej cesty. </t>
  </si>
  <si>
    <t xml:space="preserve">Projekt Turistického vlaku sa realizuje v termíne 04/19 - 10/19 na základe Zmluvy o dopravných službách  vo verejnom záujme na trati Záhorská Ves-Zohor-Plavecké Podhradie medzi ŽSS,a.s. a BSK č.2018-909-D. Otvorenie sezóny sa uskutočnilo   27.4.2019, ukončenie sezóny 13.10.2019. </t>
  </si>
  <si>
    <t>Vysúťažený dodávateľ Slovak Lines Express, a.s., ktorý bude zabezpečovať osobitnú dopravu do malokarpatského regiónu s možnosťou prepravy bicyklov priamo v priestore vozidla v období 1.6. - 29.9. 2019</t>
  </si>
  <si>
    <t>Projekt pokračuje  vyznačením náučnej trasy Petržalskými bunkrami  s prepojením bunkrov pozdĺž hraniceSR/AT, podmienené vyriešením dopravno-inžinierskeho návrhu v lokalite Berg ( v spolupráci s firmou Lucron) .</t>
  </si>
  <si>
    <r>
      <t xml:space="preserve">Projekt Geoparku Malé Karpaty podporovaný prac.skupinou postupne realizovaný v spolupráci s NO Barbora, projekt podporený v r.2018 v rámci BRDS Turizmus : Obnova geologického múzea v prírode v Starom kameňolome MČ Devín (Devínska kobyla) - 3D tabule,  tabula s hmatovými odliatkami fosílií; aktuálne v príprave ideový zámer projektu v spolupráci so samosprávou (Pezinok).  Projekt realizovaný. </t>
    </r>
    <r>
      <rPr>
        <sz val="16"/>
        <rFont val="Calibri"/>
        <family val="2"/>
        <charset val="238"/>
        <scheme val="minor"/>
      </rPr>
      <t>V r.2019 projekt podporený v rámci BRDS Turizmus "Infostánok Geopark Malé Karpaty"  vo výške 4000,-EUR.</t>
    </r>
  </si>
  <si>
    <t xml:space="preserve">Prebieha úprava Propagačného plánu vzhľadom na zmeny termínov realizácie samotnej rekonštrukcie.
</t>
  </si>
  <si>
    <t xml:space="preserve">V roku 2019 sa plánuje vypracovanie ideového zámeru využitia objektu kaštieľa. Vo februári 2020 sa vypracuje projektová dokumentácia a na základe finančných nárokov BSK rozhodne ako sa bude projekt financovať. </t>
  </si>
  <si>
    <t>Stavebné práce prebiehajú podľa plánu a pod dozorom pamiaktového úradu. Predpokladá sa, že termín dokončenia bude dodržaný.</t>
  </si>
  <si>
    <t>Na základe výberu objektu pre Divadlo LUDUS sa bude postupovať pri výbere zhotoviteľa/prenájmu priestoru.</t>
  </si>
  <si>
    <t>Na základe najvhodnejšieho riešenia výberu objektu pre Divadlo LUDUS sa bude postupovať pri realizácii.</t>
  </si>
  <si>
    <t>Kultúrne zariadenia s výnimkou jedného odovzdali svoje vízie na roky 2018 - 2020. Tieto vízie slúžia ako podklad pri tvorbe novej stratégie rozvoja kultúry. Zároveň sú východiskovým bodom pre dlhodobejšie stratégie samotných zariadení.</t>
  </si>
  <si>
    <t>Prebieha príprava harmonogramu jednotlivých krokov.</t>
  </si>
  <si>
    <t>Redefinícia účelu bude prebiehať v závislosti od harmonogramu, v nadväznosti na rokovania s riaditeľmi zariadení.</t>
  </si>
  <si>
    <t>V nadväznosti na podmienky výzvy.</t>
  </si>
  <si>
    <t>Momentálne sa čaká na uzatvorenie zoznamu budov BSK, ktoré by prichádzali do úvahy.</t>
  </si>
  <si>
    <t>V decembri 2018 bola uzatvorená výzva na predkladanie žiadostí na rok 2019.  Hodnotenie projektov OHK ukončené, výstupy z hodnotenia projektov BRDS - Turizmus s pridelenými fin.prostriedkami pre 34 projektov  vo výške 177 866,-EUR boli schválené na ZBSK 29.3.2019.</t>
  </si>
  <si>
    <t>V spolupráci s KOCR sa pracuje na príprave kampane, ktorá bude zacielená predovšetkým na turistov z blízkeho prihraničia (AT, CZ) a na domácich turistov, pričom bude promovať predovšetkým produtky cestovného ruchu a kľúčové podujatia v regióne. (nový web KOCR, imidžová kampaň - spot Víkend v regióne, megaboardy, informačná kampaň na podujatia (rádio + sociálne siete)</t>
  </si>
  <si>
    <t xml:space="preserve">Priebežná komunikácia s KOCR. Otvorenie nového TIC vo Viedni na Schwedenplatzi  realizované 27.3.2019. Prevádzku zabezpečuje KOCR. </t>
  </si>
  <si>
    <t>O synagóge a jej rekonštrukcii sme publikovali článok v mesačníku Bratislavský kraj 3-4/2019</t>
  </si>
  <si>
    <t xml:space="preserve">Divadlo Aréna bolo súčasťou inzercie kultúrnych zariadení v zriaďovateľskej pôsobností BSK v katalógu súťaže Slovenka roka v rámci galavečera, ktorý sa uskutočnil 5.5.2019. </t>
  </si>
  <si>
    <t xml:space="preserve">V nádväznosti na predchádzajúci kľúčový krok. </t>
  </si>
  <si>
    <t>V decembri 2018 bola uzatvorená výzva na predkladanie žiadostí na rok 2019.  Hodnotenie projektov OHK ukončené, výstupy z hodnotenia projektov BRDS - Kultúra s pridelenými fin.prostriedkami pre 191 projektov vo výške 562 434,-EUR boli schválené na ZBSK 29.3.2019.</t>
  </si>
  <si>
    <t xml:space="preserve">Prebieha realizácia propagačného plánu - priebežná medializácia etáp stavby, publikovanie fotografického a video-materiálu. Tlačové oddelenie zbiera video podklady pre časozberné video nielen na slovenskej, ale aj na rakúskej strane, teda u oboch partnerov projektu. Vizualizácia rekoštrukcie na fasáde budovy bude osadená v 1Q 2019 – až po postavení lešenia okolo objektu. Pri vstupe do objektu je osadená informačná tabuľa, ktorá verejnosť informuje o samotnej rekonštrukcii. </t>
  </si>
  <si>
    <t xml:space="preserve">Nadväzuje na predchádzajúce kľúčové kroky. </t>
  </si>
  <si>
    <t xml:space="preserve">Nadväzuje na predchádzajúci kľúčový krok. </t>
  </si>
  <si>
    <t xml:space="preserve">Nadväzuje na predchádzajúci kľúčový krok a to schválenie projektu NFP. </t>
  </si>
  <si>
    <t>V príprave plán priebežnej komunikácie realizovaných aktivít.</t>
  </si>
  <si>
    <t xml:space="preserve">Nadväzuje na predchádzajúci kľúčový krok a to schválenie žiadosti o NFP. </t>
  </si>
  <si>
    <t>Každá tématická cesta je priebežne komunikovaná podľa výstupov a noviniek k projektu. V rámci propagácie projektu "Turistický vlak na Záhorí" je nastavená marketingová kampaň a to formou inzercie v regionálnych periodikách a dlhodobá kampaň /kampaň počas celej doby trvania projektu, cca 5 mesiacov/ na webových stránkach prezentujúcich dianie v regione a aktivity s detmi. Rovnako tak bola komunikovaná prvá jazda sezóny za účasti médií. V rámci propagácie projektu "Vínna cesta - Malokarpatský express" je marketingová kampaň v prípravnej fáze.</t>
  </si>
  <si>
    <t xml:space="preserve">Rozhodnutie KPÚ k zámeru obnovy pamiatky obdržané v pol. mája 2019 - pripravujú sa podklady pre zabezpečenie dokumentácii vyplývajúcich z príslušného rozhodnutia. Ďalšie kroky sú podmienené vyhlásením výzvy IROP. </t>
  </si>
  <si>
    <t>Prebehlo územné konanie, očakáva sa rozhodnutie stavebného úradu v priebehu júna. Potom sa začne s prípravou VO.</t>
  </si>
  <si>
    <t>Vytvorenie dvoch brožúr (v štyroch jazykových mutáciách) o slovenskom území s názvom "Malý Dunaj - očarenie na rieke aj v jej okolí" a o cezhraničnom území s názvom "Jedna rieka, dve krajiny, zážitky bez hraníc", cyklomapa územia Dunajské ostrovy s názovm "Tipy na tripy". Zabezpečenie reklamných predmetov v podobe cyklofliaš, zvončekov a lazybagov, ďalej propagačných predmetov ako beach flagy, fotosteny, roll-upy a nástenné mapy. V priebehu leta 2019 bude prebiehať rozhlasová kampaň, promo destinácie na sociálnych sieťach a vyhotovenie imidžového videa destinácie Dunajské ostrovy.
Posilnenie PR destinácie bude prebiehať až do ukončenia vodáckej a cyklistickej sezóny, t.j. 10/2019.</t>
  </si>
  <si>
    <t>Termín musí byť dodržaný vzhľadom na to, že financie z IROP PO3 musia byť vyčerpané v tomto termíne.</t>
  </si>
  <si>
    <t>Začiatok výberu zhotoviteľa sa očakáva v mesiaci júl s očakávaným výsledkom (podpis zmluvy o dielo) v mesiaci november 2019.</t>
  </si>
  <si>
    <t>Rekonštrukcia mosta bola opätovne spustená v predpokladanom termíne. Zrekonštruovaný je oporný múr, zároveň prebieha komunikácia s pamiaktovým úradom.</t>
  </si>
  <si>
    <t>Prebiehajú udržiavacie práce. Vysporiadaný pozemok s mestom Stupava. Malo by sa rozhodúť o ďalšom vývoji.</t>
  </si>
  <si>
    <t>MK SR ako sprostredkovateľský orgán zatiaľ nevyhlásilo výzvu na predkladanie žiadostí o NFP z PO3 IROP. Z uvedeného dôvodu prípravné práce prebiehajú v rozsahu nevyžadujúcom enormné finančné a personálne zaťaženie. Po vyhlásení výzvy (pravdepodobne koncom júna 2019) sa prípravné práce zintenzívnia: bude spracovaný formulár žiadosti o NFP a tiež pripravené podklady na vyhlásenie súťaže na zhotoviteľa PD. Návrh nového termínu plnenia kľúčového kroku: 09/19.</t>
  </si>
  <si>
    <t>Existujúce ponuky boli vyhodnotené ako nerealizovateľné, pretože presahujú finančné možnosti BSK. Hľadá sa preto nové riešenie, prebiehajú rokovania s potenciálnymi partnermi, najmä s rektorátom STU o využití priestorov STU Malá scéna. Návrh nového termínu plnenia kľúčového kroku: 12/21.</t>
  </si>
  <si>
    <r>
      <t xml:space="preserve">Projekt je jednou z priorít Programového vyhlásenia BSK a je v súlade so Stratégiou rozvoja turizmu v bratislavskom kraji do r. 2020 a Koncepciou budovania siete environemntálno-vzdelávacích centier v BSK na roky 2018-2023. </t>
    </r>
    <r>
      <rPr>
        <sz val="18"/>
        <rFont val="Calibri"/>
        <family val="2"/>
        <charset val="238"/>
        <scheme val="minor"/>
      </rPr>
      <t>Cieľom projektu je zriadenie nadregionálneho environmentálno-vzdelávacieho centra so sídlom v Čunove. Projekt spočíva v rekonštrukcii NKP Čunovský kaštieľ a jeho adaptácii na ekocentrum pre celý kraj a prihraničné územie. Ekocentrum bude slúžiť aj ako vstupná brána do CHKO Dunajské luhy, bude poskytovať ekoturistické služby a poskytovať služby TIK.
BSK sa usiluje o získanie externých finančných zdrojov.
Zdroje financovania: Interreg V-A SK-AT, rozpočet BSK: 1 800 000 €, z toho spolufinancovanie BSK 5 % (140 000 €).</t>
    </r>
    <r>
      <rPr>
        <b/>
        <sz val="18"/>
        <rFont val="Calibri"/>
        <family val="2"/>
        <charset val="238"/>
        <scheme val="minor"/>
      </rPr>
      <t xml:space="preserve">
</t>
    </r>
    <r>
      <rPr>
        <sz val="18"/>
        <rFont val="Calibri"/>
        <family val="2"/>
        <charset val="238"/>
        <scheme val="minor"/>
      </rPr>
      <t>Projektoví partneri: NP Donau-Auen (AT), Štátna ochrana prírody SR, Daphne - Inštitút aplikovanej ekológie.
Projektový tím: OCRaK, OSÚRaRP, OIČaVO, SM, OP, OK</t>
    </r>
  </si>
  <si>
    <t xml:space="preserve">Žiadosť o spoločné územné a stavebné konanie bola podaná vo februári 2019. Rozhodnutie príslušného stavebného úradu sa očakáva.  Žiadosť o NFP je v štádiu prípravy a termín jej podania je stanovený na 28.06.2019. Po predložení žiadosti o NFP prebehne príprava súťažných podkladov na výber zhotoviteľa stavby. Návrh nového termínu 10/2019.   </t>
  </si>
  <si>
    <t xml:space="preserve">Rozpočet bol navýšený na sumu investičných výdavkov vo výške 2 652 437,05 €, z toho spolufinancovanie BSK 22%. Vybavenie expozícií sa odhaduje na 500 000€.  </t>
  </si>
  <si>
    <t xml:space="preserve">Aktivity cezhraničného projektu prebiehajú podľa plánu, 18. 5. sa uskutočnilo slávnostné otvorenie rekonštruovaných priestorov kaštieľa v obci Jedenspeigen, ktorá je jedným z partnerov cezhraničného projektu. Rekonštrukčné práce na kaštieli v Modre pokračujú - pokračuje rekonštrukcia strechy, prebieha intenzívna komunikácia s BVS, SPP a odd. životného prostredia mesta Modra a KPÚ. </t>
  </si>
  <si>
    <t>Prebieha revízia projektovej dokumentácie. Po dokončení revízie (v júli 2019) budú spracované podklady, na základe ktorých bude vyhlásené VO. Návrh nového termínu plnenia kľúčového kroku: 07/19</t>
  </si>
  <si>
    <t xml:space="preserve">Vzhľadom na pozastavenie stavby a výber nového zhotoviteľa sa realizácia rekonštrukcie sídla Bratislavského bábkového divadla posúva na január 2022. </t>
  </si>
  <si>
    <t xml:space="preserve">Bolo ukončené rozhodnutie o výrube, ktoré má na starosti obec Malinovo. V najbližšom čase by mala obec pristúpiť spolu s autorkou projektovej dokumentácie k označeniu drevín a následnému výrubu. Na strane BSK sa pripravuje VO k prvej časti odporúčaných prác podľa projektovej dokumentácie, ktoré by sa mohli realizovať tento rok. K vyhláseniu VO je potrebné doplniť zo strany autora PD niektoré špecifikácie. </t>
  </si>
  <si>
    <r>
      <t>Na území bratislavského kraja je trasovanie  Cyrilometodskej cesty zabezpečené po peších turistických trasách a vyznačené na smerovníkoch Klubu slovenských turistov. Regionálna pracovná skupina je vytvorená zo zástupcov skupín z verejnej správy, cirkvi, cestovného ruchu a kultúry, občianskych združení, ktoré sa venujú téme zachovávania a sprítomňovania cyrilo-metodského kultúrneho a duchovného dedičstva. V spolupráci s Dom Centropy sa p</t>
    </r>
    <r>
      <rPr>
        <sz val="16"/>
        <rFont val="Calibri"/>
        <family val="2"/>
        <charset val="238"/>
        <scheme val="minor"/>
      </rPr>
      <t>ripravila story mapa, ktorá prezentuje túto tematickú cestu na území BSK.</t>
    </r>
    <r>
      <rPr>
        <sz val="16"/>
        <color rgb="FFFF0000"/>
        <rFont val="Calibri"/>
        <family val="2"/>
        <charset val="238"/>
        <scheme val="minor"/>
      </rPr>
      <t xml:space="preserve"> </t>
    </r>
  </si>
  <si>
    <t xml:space="preserve">Prac.skupina pre spracovanie podkladov VO zasadla 14.11.2018 a 29.11.2018, k 14.6.2019 prebieha overenie vlastníckych vzťahov k pozemkom dotknutým navrhovanou trasou Vinohradníckej cyklocesty, realizuje PO BSK. </t>
  </si>
  <si>
    <t>Analýza možností realizácie  Podunajského shuttle busu ako jednej z odnoží Malokarpatského expresu, ktorý by zároveň prepojil bratislavskú župu s trnavskou župou.</t>
  </si>
  <si>
    <t xml:space="preserve">Územné konanie vydané, oficiálne poverenie  pre začatie konania sfinalizovania PD pre stavebné povolenie zaslané projektantovi Ing.arch. Drobniakovi. Projektant na základe podkladov z divadla Aréna (zadefinované druhy žánru)  a rokovania s BSK upravuje PD  v stupni výkonovej fázy - DSP. Predpokladá sa posunutie termínu na 9-19. </t>
  </si>
  <si>
    <t>Údržba cykloturistických trás na území BSK (na základe RD 3 roky) v r.2019 realizovaná na 118,5km cyklotrás, pravidelná a nepravidelná údržba vrátane údržby cykloodpočívadla Svätý jur  Biely kríž; v roku 2019 plán Obnovy TZT na území BSK na dĺžke 190,2km vrátane informačných turistických máp; 4.-etapa DZ KCACR ukončená, prebieha odovzdanie DZ správcom ciest; Projekt MTB Okruh zručnosti/MTB Skill Park na zákazku projektové práce je vo fáze pred zahájením VO, proces VO na Projekt Služby cestovného ruchu pre Bike park Pumptrackovú dráhu Modra -Piesok zahájený v 18. týždni.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</si>
</sst>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5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sz val="12"/>
      <color rgb="FFFF0000"/>
      <name val="Calibri"/>
      <family val="2"/>
      <charset val="238"/>
      <scheme val="minor"/>
    </font>
    <font>
      <sz val="18"/>
      <name val="Calibri"/>
      <family val="2"/>
      <scheme val="minor"/>
    </font>
    <font>
      <sz val="18"/>
      <color theme="1"/>
      <name val="Calibri"/>
      <family val="2"/>
      <scheme val="minor"/>
    </font>
    <font>
      <b/>
      <sz val="24"/>
      <color theme="0"/>
      <name val="Calibri"/>
      <family val="2"/>
      <scheme val="minor"/>
    </font>
    <font>
      <sz val="24"/>
      <name val="Calibri"/>
      <family val="2"/>
      <scheme val="minor"/>
    </font>
    <font>
      <sz val="24"/>
      <color theme="1"/>
      <name val="Calibri"/>
      <family val="2"/>
      <scheme val="minor"/>
    </font>
    <font>
      <b/>
      <sz val="18"/>
      <name val="Calibri"/>
      <family val="2"/>
    </font>
    <font>
      <b/>
      <sz val="18"/>
      <name val="Calibri"/>
      <family val="2"/>
      <scheme val="minor"/>
    </font>
    <font>
      <b/>
      <sz val="18"/>
      <color theme="1"/>
      <name val="Calibri"/>
      <family val="2"/>
      <scheme val="minor"/>
    </font>
    <font>
      <b/>
      <sz val="20"/>
      <name val="Calibri"/>
      <family val="2"/>
    </font>
    <font>
      <b/>
      <sz val="20"/>
      <color rgb="FFFF0000"/>
      <name val="Calibri"/>
      <family val="2"/>
    </font>
    <font>
      <b/>
      <sz val="20"/>
      <name val="Calibri"/>
      <family val="2"/>
      <scheme val="minor"/>
    </font>
    <font>
      <b/>
      <sz val="20"/>
      <color theme="1"/>
      <name val="Calibri"/>
      <family val="2"/>
      <scheme val="minor"/>
    </font>
    <font>
      <b/>
      <sz val="18"/>
      <color rgb="FF000000"/>
      <name val="Calibri"/>
      <family val="2"/>
      <scheme val="minor"/>
    </font>
    <font>
      <sz val="18"/>
      <name val="Calibri"/>
      <family val="2"/>
    </font>
    <font>
      <sz val="14"/>
      <name val="Calibri"/>
      <family val="2"/>
      <scheme val="minor"/>
    </font>
    <font>
      <sz val="14"/>
      <name val="Calibri"/>
      <family val="2"/>
    </font>
    <font>
      <sz val="14"/>
      <color theme="1"/>
      <name val="Calibri"/>
      <family val="2"/>
      <scheme val="minor"/>
    </font>
    <font>
      <sz val="18"/>
      <color rgb="FFFF0000"/>
      <name val="Calibri"/>
      <family val="2"/>
    </font>
    <font>
      <sz val="18"/>
      <color rgb="FFFF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b/>
      <sz val="15"/>
      <color theme="0"/>
      <name val="Calibri"/>
      <family val="2"/>
      <scheme val="minor"/>
    </font>
    <font>
      <sz val="15"/>
      <name val="Calibri"/>
      <family val="2"/>
      <scheme val="minor"/>
    </font>
    <font>
      <sz val="15"/>
      <name val="Calibri"/>
      <family val="2"/>
    </font>
    <font>
      <sz val="15"/>
      <color theme="1"/>
      <name val="Calibri"/>
      <family val="2"/>
      <scheme val="minor"/>
    </font>
    <font>
      <sz val="16"/>
      <color rgb="FFFF0000"/>
      <name val="Calibri"/>
      <family val="2"/>
      <charset val="238"/>
      <scheme val="minor"/>
    </font>
    <font>
      <sz val="16"/>
      <color theme="1"/>
      <name val="Calibri"/>
      <family val="2"/>
      <charset val="238"/>
      <scheme val="minor"/>
    </font>
    <font>
      <sz val="16"/>
      <name val="Calibri"/>
      <family val="2"/>
      <charset val="238"/>
      <scheme val="minor"/>
    </font>
  </fonts>
  <fills count="25">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rgb="FFFFFF0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rgb="FFFF0000"/>
        <bgColor indexed="64"/>
      </patternFill>
    </fill>
    <fill>
      <patternFill patternType="solid">
        <fgColor theme="0"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8" tint="0.59999389629810485"/>
        <bgColor indexed="64"/>
      </patternFill>
    </fill>
    <fill>
      <patternFill patternType="solid">
        <fgColor rgb="FFFFFF00"/>
        <bgColor rgb="FF000000"/>
      </patternFill>
    </fill>
    <fill>
      <patternFill patternType="solid">
        <fgColor rgb="FF92D050"/>
        <bgColor rgb="FF000000"/>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0"/>
        <bgColor indexed="64"/>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thin">
        <color auto="1"/>
      </left>
      <right style="medium">
        <color indexed="64"/>
      </right>
      <top style="thin">
        <color auto="1"/>
      </top>
      <bottom/>
      <diagonal/>
    </border>
    <border>
      <left style="thin">
        <color auto="1"/>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medium">
        <color indexed="64"/>
      </top>
      <bottom style="medium">
        <color indexed="64"/>
      </bottom>
      <diagonal/>
    </border>
  </borders>
  <cellStyleXfs count="17">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31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9" fillId="9" borderId="0" xfId="0" applyFont="1" applyFill="1" applyAlignment="1">
      <alignment horizontal="center" vertical="center" wrapText="1"/>
    </xf>
    <xf numFmtId="0" fontId="9" fillId="9"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9" fillId="10" borderId="17" xfId="0" applyFont="1" applyFill="1" applyBorder="1" applyAlignment="1">
      <alignment horizontal="center" vertical="center" wrapText="1"/>
    </xf>
    <xf numFmtId="0" fontId="19" fillId="10" borderId="18" xfId="0" applyFont="1" applyFill="1" applyBorder="1" applyAlignment="1">
      <alignment horizontal="center" vertical="center" wrapText="1"/>
    </xf>
    <xf numFmtId="0" fontId="19"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2"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26" xfId="0" applyFont="1" applyBorder="1" applyAlignment="1">
      <alignment horizontal="center" vertical="center"/>
    </xf>
    <xf numFmtId="0" fontId="21" fillId="0" borderId="26" xfId="0" applyFont="1" applyBorder="1" applyAlignment="1">
      <alignment vertical="center" wrapText="1"/>
    </xf>
    <xf numFmtId="0" fontId="21" fillId="13" borderId="26" xfId="0" applyFont="1" applyFill="1" applyBorder="1" applyAlignment="1">
      <alignment vertical="center" wrapText="1"/>
    </xf>
    <xf numFmtId="0" fontId="21" fillId="0" borderId="26" xfId="0" applyFont="1" applyBorder="1" applyAlignment="1">
      <alignment horizontal="center" vertical="center" wrapText="1"/>
    </xf>
    <xf numFmtId="0" fontId="25" fillId="15" borderId="32" xfId="0" applyFont="1" applyFill="1" applyBorder="1" applyAlignment="1">
      <alignment horizontal="center" vertical="center" textRotation="90"/>
    </xf>
    <xf numFmtId="0" fontId="27" fillId="0" borderId="0" xfId="0" applyFont="1" applyBorder="1" applyAlignment="1">
      <alignment horizontal="center" vertical="center" textRotation="90"/>
    </xf>
    <xf numFmtId="0" fontId="34" fillId="0" borderId="0" xfId="0" applyFont="1" applyBorder="1" applyAlignment="1">
      <alignment horizontal="center"/>
    </xf>
    <xf numFmtId="0" fontId="29" fillId="8" borderId="39" xfId="0" applyFont="1" applyFill="1" applyBorder="1" applyAlignment="1">
      <alignment horizontal="left" vertical="center" wrapText="1"/>
    </xf>
    <xf numFmtId="0" fontId="29" fillId="16" borderId="39" xfId="0" applyFont="1" applyFill="1" applyBorder="1" applyAlignment="1">
      <alignment horizontal="left" vertical="center" wrapText="1"/>
    </xf>
    <xf numFmtId="0" fontId="29" fillId="17" borderId="39" xfId="0" applyFont="1" applyFill="1" applyBorder="1" applyAlignment="1">
      <alignment horizontal="left" vertical="center" wrapText="1"/>
    </xf>
    <xf numFmtId="0" fontId="29" fillId="23" borderId="40" xfId="0" applyFont="1" applyFill="1" applyBorder="1" applyAlignment="1">
      <alignment horizontal="left" vertical="center" wrapText="1"/>
    </xf>
    <xf numFmtId="0" fontId="29" fillId="8" borderId="39" xfId="0" applyFont="1" applyFill="1" applyBorder="1" applyAlignment="1">
      <alignment vertical="center" wrapText="1"/>
    </xf>
    <xf numFmtId="9" fontId="29" fillId="19" borderId="40" xfId="0" applyNumberFormat="1" applyFont="1" applyFill="1" applyBorder="1" applyAlignment="1">
      <alignment horizontal="left" vertical="center" wrapText="1"/>
    </xf>
    <xf numFmtId="0" fontId="28" fillId="17" borderId="39" xfId="0" applyFont="1" applyFill="1" applyBorder="1" applyAlignment="1">
      <alignment horizontal="left" vertical="center" wrapText="1"/>
    </xf>
    <xf numFmtId="0" fontId="28" fillId="19" borderId="40" xfId="0" applyFont="1" applyFill="1" applyBorder="1" applyAlignment="1">
      <alignment horizontal="left" vertical="center" wrapText="1"/>
    </xf>
    <xf numFmtId="9" fontId="29" fillId="8" borderId="39" xfId="0" applyNumberFormat="1" applyFont="1" applyFill="1" applyBorder="1" applyAlignment="1">
      <alignment horizontal="left" vertical="center" wrapText="1"/>
    </xf>
    <xf numFmtId="0" fontId="28" fillId="16" borderId="39" xfId="0" applyFont="1" applyFill="1" applyBorder="1" applyAlignment="1">
      <alignment horizontal="left" vertical="center" wrapText="1"/>
    </xf>
    <xf numFmtId="9" fontId="29" fillId="17" borderId="39" xfId="0" applyNumberFormat="1" applyFont="1" applyFill="1" applyBorder="1" applyAlignment="1">
      <alignment horizontal="left" vertical="center" wrapText="1"/>
    </xf>
    <xf numFmtId="9" fontId="29" fillId="16" borderId="39" xfId="0" applyNumberFormat="1" applyFont="1" applyFill="1" applyBorder="1" applyAlignment="1">
      <alignment horizontal="left" vertical="center" wrapText="1"/>
    </xf>
    <xf numFmtId="0" fontId="29" fillId="17" borderId="40" xfId="0" applyFont="1" applyFill="1" applyBorder="1" applyAlignment="1">
      <alignment horizontal="left" vertical="center" wrapText="1"/>
    </xf>
    <xf numFmtId="1" fontId="29" fillId="17" borderId="40" xfId="0" applyNumberFormat="1" applyFont="1" applyFill="1" applyBorder="1" applyAlignment="1">
      <alignment horizontal="left" vertical="center" wrapText="1"/>
    </xf>
    <xf numFmtId="0" fontId="29" fillId="19" borderId="40" xfId="0" applyFont="1" applyFill="1" applyBorder="1" applyAlignment="1">
      <alignment vertical="center" wrapText="1"/>
    </xf>
    <xf numFmtId="1" fontId="29" fillId="16" borderId="39" xfId="0" applyNumberFormat="1" applyFont="1" applyFill="1" applyBorder="1" applyAlignment="1">
      <alignment horizontal="left" vertical="center" wrapText="1"/>
    </xf>
    <xf numFmtId="1" fontId="29" fillId="22" borderId="40" xfId="0" applyNumberFormat="1" applyFont="1" applyFill="1" applyBorder="1" applyAlignment="1">
      <alignment horizontal="left" vertical="center" wrapText="1"/>
    </xf>
    <xf numFmtId="0" fontId="35" fillId="16" borderId="39" xfId="0" applyFont="1" applyFill="1" applyBorder="1" applyAlignment="1">
      <alignment horizontal="left" vertical="center" wrapText="1"/>
    </xf>
    <xf numFmtId="0" fontId="30" fillId="17" borderId="39" xfId="0" applyFont="1" applyFill="1" applyBorder="1" applyAlignment="1">
      <alignment vertical="center" wrapText="1"/>
    </xf>
    <xf numFmtId="0" fontId="30" fillId="19" borderId="40" xfId="0" applyFont="1" applyFill="1" applyBorder="1" applyAlignment="1">
      <alignment horizontal="left" vertical="center" wrapText="1"/>
    </xf>
    <xf numFmtId="0" fontId="29" fillId="17" borderId="39" xfId="0" applyFont="1" applyFill="1" applyBorder="1" applyAlignment="1">
      <alignment vertical="center" wrapText="1"/>
    </xf>
    <xf numFmtId="0" fontId="29" fillId="17" borderId="40" xfId="0" applyFont="1" applyFill="1" applyBorder="1" applyAlignment="1">
      <alignment vertical="center" wrapText="1"/>
    </xf>
    <xf numFmtId="0" fontId="24" fillId="0" borderId="0" xfId="0" applyFont="1" applyBorder="1" applyAlignment="1">
      <alignment vertical="center"/>
    </xf>
    <xf numFmtId="1" fontId="23" fillId="8" borderId="3" xfId="0" applyNumberFormat="1" applyFont="1" applyFill="1" applyBorder="1" applyAlignment="1">
      <alignment horizontal="center" vertical="center" wrapText="1"/>
    </xf>
    <xf numFmtId="1" fontId="23" fillId="16" borderId="3" xfId="0" applyNumberFormat="1" applyFont="1" applyFill="1" applyBorder="1" applyAlignment="1">
      <alignment horizontal="center" vertical="center" wrapText="1"/>
    </xf>
    <xf numFmtId="1" fontId="23" fillId="17" borderId="3" xfId="0" applyNumberFormat="1" applyFont="1" applyFill="1" applyBorder="1" applyAlignment="1">
      <alignment horizontal="center" vertical="center" wrapText="1"/>
    </xf>
    <xf numFmtId="1" fontId="23" fillId="19" borderId="27"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xf>
    <xf numFmtId="1" fontId="36" fillId="17" borderId="3" xfId="0" applyNumberFormat="1" applyFont="1" applyFill="1" applyBorder="1" applyAlignment="1">
      <alignment horizontal="center" vertical="center" wrapText="1"/>
    </xf>
    <xf numFmtId="0" fontId="23" fillId="19" borderId="27" xfId="0" applyFont="1" applyFill="1" applyBorder="1" applyAlignment="1">
      <alignment horizontal="center" vertical="center"/>
    </xf>
    <xf numFmtId="1" fontId="36" fillId="19" borderId="27" xfId="0" applyNumberFormat="1" applyFont="1" applyFill="1" applyBorder="1" applyAlignment="1">
      <alignment horizontal="center" vertical="center" wrapText="1"/>
    </xf>
    <xf numFmtId="1" fontId="23" fillId="17" borderId="3" xfId="1" applyNumberFormat="1" applyFont="1" applyFill="1" applyBorder="1" applyAlignment="1">
      <alignment horizontal="center" vertical="center"/>
    </xf>
    <xf numFmtId="1" fontId="23" fillId="19" borderId="27" xfId="1" applyNumberFormat="1" applyFont="1" applyFill="1" applyBorder="1" applyAlignment="1">
      <alignment horizontal="center" vertical="center"/>
    </xf>
    <xf numFmtId="1" fontId="23" fillId="17" borderId="27" xfId="0" applyNumberFormat="1" applyFont="1" applyFill="1" applyBorder="1" applyAlignment="1">
      <alignment horizontal="center" vertical="center"/>
    </xf>
    <xf numFmtId="1" fontId="23" fillId="17" borderId="27" xfId="1" applyNumberFormat="1" applyFont="1" applyFill="1" applyBorder="1" applyAlignment="1">
      <alignment horizontal="center" vertical="center" wrapText="1"/>
    </xf>
    <xf numFmtId="0" fontId="36" fillId="17" borderId="3" xfId="0" applyFont="1" applyFill="1" applyBorder="1" applyAlignment="1">
      <alignment horizontal="center" vertical="center" wrapText="1"/>
    </xf>
    <xf numFmtId="0" fontId="36" fillId="19" borderId="27" xfId="0" applyFont="1" applyFill="1" applyBorder="1" applyAlignment="1">
      <alignment horizontal="center" vertical="center" wrapText="1"/>
    </xf>
    <xf numFmtId="0" fontId="23" fillId="8" borderId="3" xfId="0" applyFont="1" applyFill="1" applyBorder="1" applyAlignment="1">
      <alignment horizontal="center" vertical="center" wrapText="1"/>
    </xf>
    <xf numFmtId="1" fontId="36" fillId="22" borderId="27" xfId="0" applyNumberFormat="1" applyFont="1" applyFill="1" applyBorder="1" applyAlignment="1">
      <alignment horizontal="center" vertical="center" wrapText="1"/>
    </xf>
    <xf numFmtId="1" fontId="23" fillId="8" borderId="3" xfId="1" applyNumberFormat="1" applyFont="1" applyFill="1" applyBorder="1" applyAlignment="1">
      <alignment horizontal="center" vertical="center"/>
    </xf>
    <xf numFmtId="1" fontId="24" fillId="16" borderId="3" xfId="1" applyNumberFormat="1" applyFont="1" applyFill="1" applyBorder="1" applyAlignment="1">
      <alignment horizontal="center" vertical="center"/>
    </xf>
    <xf numFmtId="1" fontId="23" fillId="19" borderId="27" xfId="0" applyNumberFormat="1" applyFont="1" applyFill="1" applyBorder="1" applyAlignment="1">
      <alignment horizontal="center" vertical="center"/>
    </xf>
    <xf numFmtId="1" fontId="24" fillId="17" borderId="3" xfId="0" applyNumberFormat="1" applyFont="1" applyFill="1" applyBorder="1" applyAlignment="1">
      <alignment horizontal="center" vertical="center" wrapText="1"/>
    </xf>
    <xf numFmtId="1" fontId="24" fillId="17" borderId="27" xfId="0" applyNumberFormat="1" applyFont="1" applyFill="1" applyBorder="1" applyAlignment="1">
      <alignment horizontal="center" vertical="center" wrapText="1"/>
    </xf>
    <xf numFmtId="164" fontId="24" fillId="0" borderId="0" xfId="0" applyNumberFormat="1" applyFont="1" applyBorder="1" applyAlignment="1">
      <alignment vertical="center"/>
    </xf>
    <xf numFmtId="165" fontId="23" fillId="8" borderId="3"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49" fontId="23" fillId="19" borderId="27" xfId="0" applyNumberFormat="1" applyFont="1" applyFill="1" applyBorder="1" applyAlignment="1">
      <alignment horizontal="center" vertical="center"/>
    </xf>
    <xf numFmtId="0" fontId="23" fillId="8" borderId="3" xfId="0" applyNumberFormat="1" applyFont="1" applyFill="1" applyBorder="1" applyAlignment="1">
      <alignment horizontal="center" vertical="center"/>
    </xf>
    <xf numFmtId="0" fontId="23" fillId="16" borderId="3" xfId="0" applyNumberFormat="1" applyFont="1" applyFill="1" applyBorder="1" applyAlignment="1">
      <alignment horizontal="center" vertical="center"/>
    </xf>
    <xf numFmtId="164" fontId="23" fillId="17" borderId="3" xfId="0" applyNumberFormat="1" applyFont="1" applyFill="1" applyBorder="1" applyAlignment="1">
      <alignment horizontal="center" vertical="center" wrapText="1"/>
    </xf>
    <xf numFmtId="0" fontId="23" fillId="19" borderId="27"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9" borderId="27" xfId="0" applyNumberFormat="1" applyFont="1" applyFill="1" applyBorder="1" applyAlignment="1">
      <alignment horizontal="center" vertical="center" wrapText="1"/>
    </xf>
    <xf numFmtId="49" fontId="36" fillId="17" borderId="3" xfId="0" applyNumberFormat="1" applyFont="1" applyFill="1" applyBorder="1" applyAlignment="1">
      <alignment horizontal="center" vertical="center" wrapText="1"/>
    </xf>
    <xf numFmtId="164" fontId="23" fillId="8" borderId="3" xfId="0" applyNumberFormat="1" applyFont="1" applyFill="1" applyBorder="1" applyAlignment="1">
      <alignment horizontal="center" vertical="center" wrapText="1"/>
    </xf>
    <xf numFmtId="164" fontId="23" fillId="16" borderId="3" xfId="0" applyNumberFormat="1" applyFont="1" applyFill="1" applyBorder="1" applyAlignment="1">
      <alignment horizontal="center" vertical="center" wrapText="1"/>
    </xf>
    <xf numFmtId="0" fontId="23" fillId="17" borderId="3" xfId="0" applyNumberFormat="1" applyFont="1" applyFill="1" applyBorder="1" applyAlignment="1">
      <alignment horizontal="center" vertical="center" wrapText="1"/>
    </xf>
    <xf numFmtId="3" fontId="23" fillId="19" borderId="27" xfId="0" applyNumberFormat="1" applyFont="1" applyFill="1" applyBorder="1" applyAlignment="1">
      <alignment horizontal="center" vertical="center" wrapText="1"/>
    </xf>
    <xf numFmtId="164" fontId="23" fillId="17" borderId="27" xfId="0" applyNumberFormat="1" applyFont="1" applyFill="1" applyBorder="1" applyAlignment="1">
      <alignment horizontal="center" vertical="center" wrapText="1"/>
    </xf>
    <xf numFmtId="0" fontId="23" fillId="17" borderId="27" xfId="0" applyNumberFormat="1" applyFont="1" applyFill="1" applyBorder="1" applyAlignment="1">
      <alignment horizontal="center" vertical="center" wrapText="1"/>
    </xf>
    <xf numFmtId="49" fontId="23" fillId="20" borderId="3" xfId="0" applyNumberFormat="1" applyFont="1" applyFill="1" applyBorder="1" applyAlignment="1">
      <alignment horizontal="center" vertical="center" wrapText="1"/>
    </xf>
    <xf numFmtId="49" fontId="23" fillId="21" borderId="3" xfId="0" applyNumberFormat="1" applyFont="1" applyFill="1" applyBorder="1" applyAlignment="1">
      <alignment horizontal="center" vertical="center" wrapText="1"/>
    </xf>
    <xf numFmtId="49" fontId="23" fillId="18" borderId="3" xfId="0" applyNumberFormat="1" applyFont="1" applyFill="1" applyBorder="1" applyAlignment="1">
      <alignment horizontal="center" vertical="center" wrapText="1"/>
    </xf>
    <xf numFmtId="49" fontId="36" fillId="22" borderId="27" xfId="0" applyNumberFormat="1" applyFont="1" applyFill="1" applyBorder="1" applyAlignment="1">
      <alignment horizontal="center" vertical="center" wrapText="1"/>
    </xf>
    <xf numFmtId="16" fontId="24" fillId="8" borderId="3" xfId="0" applyNumberFormat="1" applyFont="1" applyFill="1" applyBorder="1" applyAlignment="1">
      <alignment horizontal="center" vertical="center" wrapText="1"/>
    </xf>
    <xf numFmtId="16" fontId="24" fillId="16" borderId="3" xfId="0" applyNumberFormat="1" applyFont="1" applyFill="1" applyBorder="1" applyAlignment="1">
      <alignment horizontal="center" vertical="center" wrapText="1"/>
    </xf>
    <xf numFmtId="16" fontId="24" fillId="17" borderId="3" xfId="0" applyNumberFormat="1" applyFont="1" applyFill="1" applyBorder="1" applyAlignment="1">
      <alignment horizontal="center" vertical="center" wrapText="1"/>
    </xf>
    <xf numFmtId="0" fontId="24" fillId="19" borderId="27" xfId="0" applyNumberFormat="1" applyFont="1" applyFill="1" applyBorder="1" applyAlignment="1">
      <alignment horizontal="center" vertical="center"/>
    </xf>
    <xf numFmtId="16" fontId="24" fillId="17" borderId="27" xfId="0" applyNumberFormat="1" applyFont="1" applyFill="1" applyBorder="1" applyAlignment="1">
      <alignment horizontal="center" vertical="center" wrapText="1"/>
    </xf>
    <xf numFmtId="49" fontId="24" fillId="0" borderId="0" xfId="0" applyNumberFormat="1" applyFont="1" applyBorder="1" applyAlignment="1">
      <alignment vertical="center"/>
    </xf>
    <xf numFmtId="165" fontId="23" fillId="16"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xf>
    <xf numFmtId="165" fontId="23" fillId="19" borderId="27" xfId="0" applyNumberFormat="1" applyFont="1" applyFill="1" applyBorder="1" applyAlignment="1">
      <alignment horizontal="center" vertical="center"/>
    </xf>
    <xf numFmtId="165" fontId="23" fillId="16" borderId="3" xfId="0" applyNumberFormat="1" applyFont="1" applyFill="1" applyBorder="1" applyAlignment="1">
      <alignment horizontal="center" vertical="center" wrapText="1"/>
    </xf>
    <xf numFmtId="165" fontId="36" fillId="19" borderId="27" xfId="0" applyNumberFormat="1" applyFont="1" applyFill="1" applyBorder="1" applyAlignment="1">
      <alignment horizontal="center" vertical="center" wrapText="1"/>
    </xf>
    <xf numFmtId="165" fontId="23" fillId="17" borderId="3" xfId="0" applyNumberFormat="1" applyFont="1" applyFill="1" applyBorder="1" applyAlignment="1">
      <alignment horizontal="center" vertical="center" wrapText="1"/>
    </xf>
    <xf numFmtId="165" fontId="23" fillId="19" borderId="27" xfId="0" applyNumberFormat="1" applyFont="1" applyFill="1" applyBorder="1" applyAlignment="1">
      <alignment horizontal="center" vertical="center" wrapText="1"/>
    </xf>
    <xf numFmtId="165" fontId="23" fillId="18" borderId="3" xfId="0" applyNumberFormat="1" applyFont="1" applyFill="1" applyBorder="1" applyAlignment="1">
      <alignment horizontal="center" vertical="center" wrapText="1"/>
    </xf>
    <xf numFmtId="165" fontId="23" fillId="23" borderId="27" xfId="0" applyNumberFormat="1" applyFont="1" applyFill="1" applyBorder="1" applyAlignment="1">
      <alignment horizontal="center" vertical="center" wrapText="1"/>
    </xf>
    <xf numFmtId="165" fontId="36" fillId="8" borderId="3" xfId="0" applyNumberFormat="1" applyFont="1" applyFill="1" applyBorder="1" applyAlignment="1">
      <alignment horizontal="center" vertical="center" wrapText="1"/>
    </xf>
    <xf numFmtId="165" fontId="24" fillId="16" borderId="3" xfId="0" applyNumberFormat="1" applyFont="1" applyFill="1" applyBorder="1" applyAlignment="1">
      <alignment horizontal="center" vertical="center"/>
    </xf>
    <xf numFmtId="165" fontId="36" fillId="17" borderId="3" xfId="0" applyNumberFormat="1" applyFont="1" applyFill="1" applyBorder="1" applyAlignment="1">
      <alignment horizontal="center" vertical="center" wrapText="1"/>
    </xf>
    <xf numFmtId="165" fontId="36" fillId="16" borderId="3" xfId="0" applyNumberFormat="1" applyFont="1" applyFill="1" applyBorder="1" applyAlignment="1">
      <alignment horizontal="center" vertical="center" wrapText="1"/>
    </xf>
    <xf numFmtId="165" fontId="23" fillId="8" borderId="3" xfId="0" applyNumberFormat="1" applyFont="1" applyFill="1" applyBorder="1" applyAlignment="1">
      <alignment horizontal="center" vertical="center" wrapText="1"/>
    </xf>
    <xf numFmtId="165" fontId="23" fillId="17" borderId="27" xfId="0" applyNumberFormat="1" applyFont="1" applyFill="1" applyBorder="1" applyAlignment="1">
      <alignment horizontal="center" vertical="center" wrapText="1"/>
    </xf>
    <xf numFmtId="165" fontId="23" fillId="17" borderId="27" xfId="1" applyNumberFormat="1" applyFont="1" applyFill="1" applyBorder="1" applyAlignment="1">
      <alignment horizontal="center" vertical="center" wrapText="1"/>
    </xf>
    <xf numFmtId="165" fontId="23" fillId="21" borderId="3" xfId="0" applyNumberFormat="1" applyFont="1" applyFill="1" applyBorder="1" applyAlignment="1">
      <alignment horizontal="center" vertical="center" wrapText="1"/>
    </xf>
    <xf numFmtId="165" fontId="36" fillId="22" borderId="27" xfId="0" applyNumberFormat="1" applyFont="1" applyFill="1" applyBorder="1" applyAlignment="1">
      <alignment horizontal="center" vertical="center" wrapText="1"/>
    </xf>
    <xf numFmtId="165" fontId="24" fillId="17" borderId="3" xfId="0" applyNumberFormat="1" applyFont="1" applyFill="1" applyBorder="1" applyAlignment="1">
      <alignment horizontal="center" vertical="center" wrapText="1"/>
    </xf>
    <xf numFmtId="165" fontId="24" fillId="17" borderId="27" xfId="0" applyNumberFormat="1" applyFont="1" applyFill="1" applyBorder="1" applyAlignment="1">
      <alignment horizontal="center" vertical="center" wrapText="1"/>
    </xf>
    <xf numFmtId="0" fontId="24" fillId="0" borderId="0" xfId="0" applyFont="1" applyBorder="1" applyAlignment="1">
      <alignment horizontal="center" vertical="center"/>
    </xf>
    <xf numFmtId="49" fontId="37" fillId="8" borderId="3" xfId="0" applyNumberFormat="1" applyFont="1" applyFill="1" applyBorder="1" applyAlignment="1">
      <alignment horizontal="center" vertical="center" wrapText="1"/>
    </xf>
    <xf numFmtId="49" fontId="37" fillId="16" borderId="3" xfId="0" applyNumberFormat="1" applyFont="1" applyFill="1" applyBorder="1" applyAlignment="1">
      <alignment horizontal="center" vertical="center" wrapText="1"/>
    </xf>
    <xf numFmtId="49" fontId="37" fillId="17" borderId="3" xfId="0" applyNumberFormat="1" applyFont="1" applyFill="1" applyBorder="1" applyAlignment="1">
      <alignment horizontal="center" vertical="center" wrapText="1"/>
    </xf>
    <xf numFmtId="49" fontId="37" fillId="19" borderId="27" xfId="0" applyNumberFormat="1" applyFont="1" applyFill="1" applyBorder="1" applyAlignment="1">
      <alignment horizontal="center" vertical="center" wrapText="1"/>
    </xf>
    <xf numFmtId="49" fontId="37" fillId="19" borderId="3" xfId="0" applyNumberFormat="1" applyFont="1" applyFill="1" applyBorder="1" applyAlignment="1">
      <alignment horizontal="center" vertical="center" wrapText="1"/>
    </xf>
    <xf numFmtId="49" fontId="38" fillId="8" borderId="3" xfId="0" applyNumberFormat="1" applyFont="1" applyFill="1" applyBorder="1" applyAlignment="1">
      <alignment horizontal="center" vertical="center" wrapText="1"/>
    </xf>
    <xf numFmtId="49" fontId="38" fillId="16" borderId="3" xfId="0" applyNumberFormat="1" applyFont="1" applyFill="1" applyBorder="1" applyAlignment="1">
      <alignment horizontal="center" vertical="center" wrapText="1"/>
    </xf>
    <xf numFmtId="49" fontId="38" fillId="17" borderId="3" xfId="0" applyNumberFormat="1" applyFont="1" applyFill="1" applyBorder="1" applyAlignment="1">
      <alignment horizontal="center" vertical="center" wrapText="1"/>
    </xf>
    <xf numFmtId="49" fontId="38" fillId="19" borderId="27" xfId="0" applyNumberFormat="1" applyFont="1" applyFill="1" applyBorder="1" applyAlignment="1">
      <alignment horizontal="center" vertical="center" wrapText="1"/>
    </xf>
    <xf numFmtId="49" fontId="38" fillId="17" borderId="27" xfId="0" applyNumberFormat="1" applyFont="1" applyFill="1" applyBorder="1" applyAlignment="1">
      <alignment horizontal="center" vertical="center" wrapText="1"/>
    </xf>
    <xf numFmtId="49" fontId="37" fillId="22" borderId="27" xfId="0" applyNumberFormat="1" applyFont="1" applyFill="1" applyBorder="1" applyAlignment="1">
      <alignment horizontal="center" vertical="center" wrapText="1"/>
    </xf>
    <xf numFmtId="49" fontId="39" fillId="17" borderId="3" xfId="0" applyNumberFormat="1" applyFont="1" applyFill="1" applyBorder="1" applyAlignment="1">
      <alignment horizontal="center" vertical="center" wrapText="1"/>
    </xf>
    <xf numFmtId="49" fontId="39" fillId="17" borderId="27" xfId="0" applyNumberFormat="1" applyFont="1" applyFill="1" applyBorder="1" applyAlignment="1">
      <alignment horizontal="center" vertical="center" wrapText="1"/>
    </xf>
    <xf numFmtId="0" fontId="39" fillId="0" borderId="0" xfId="0" applyFont="1" applyBorder="1" applyAlignment="1">
      <alignment horizontal="center" vertical="center"/>
    </xf>
    <xf numFmtId="165" fontId="40" fillId="17" borderId="3" xfId="0" applyNumberFormat="1" applyFont="1" applyFill="1" applyBorder="1" applyAlignment="1">
      <alignment horizontal="center" vertical="center" wrapText="1"/>
    </xf>
    <xf numFmtId="165" fontId="41" fillId="17" borderId="3" xfId="0" applyNumberFormat="1" applyFont="1" applyFill="1" applyBorder="1" applyAlignment="1">
      <alignment horizontal="center" vertical="center" wrapText="1"/>
    </xf>
    <xf numFmtId="165" fontId="40" fillId="19" borderId="27" xfId="0" applyNumberFormat="1" applyFont="1" applyFill="1" applyBorder="1" applyAlignment="1">
      <alignment horizontal="center" vertical="center" wrapText="1"/>
    </xf>
    <xf numFmtId="165" fontId="41" fillId="17" borderId="27" xfId="0" applyNumberFormat="1" applyFont="1" applyFill="1" applyBorder="1" applyAlignment="1">
      <alignment horizontal="center" vertical="center" wrapText="1"/>
    </xf>
    <xf numFmtId="0" fontId="24" fillId="0" borderId="0" xfId="0" applyFont="1"/>
    <xf numFmtId="49" fontId="24" fillId="0" borderId="35" xfId="0" applyNumberFormat="1" applyFont="1" applyBorder="1" applyAlignment="1">
      <alignment vertical="center" wrapText="1"/>
    </xf>
    <xf numFmtId="49" fontId="24" fillId="0" borderId="35" xfId="0" applyNumberFormat="1" applyFont="1" applyBorder="1" applyAlignment="1">
      <alignment vertical="center"/>
    </xf>
    <xf numFmtId="0" fontId="23" fillId="0" borderId="35" xfId="0" applyFont="1" applyBorder="1" applyAlignment="1">
      <alignment vertical="center" wrapText="1"/>
    </xf>
    <xf numFmtId="0" fontId="24" fillId="0" borderId="29" xfId="0" applyFont="1" applyBorder="1" applyAlignment="1">
      <alignment vertical="center" wrapText="1"/>
    </xf>
    <xf numFmtId="0" fontId="24" fillId="0" borderId="35" xfId="0" applyFont="1" applyBorder="1" applyAlignment="1">
      <alignment vertical="center" wrapText="1"/>
    </xf>
    <xf numFmtId="0" fontId="24" fillId="0" borderId="35" xfId="0" applyFont="1" applyBorder="1" applyAlignment="1">
      <alignment vertical="center"/>
    </xf>
    <xf numFmtId="0" fontId="23" fillId="0" borderId="35" xfId="0" applyFont="1" applyBorder="1" applyAlignment="1">
      <alignment vertical="center"/>
    </xf>
    <xf numFmtId="0" fontId="24" fillId="0" borderId="0" xfId="0" applyFont="1" applyAlignment="1">
      <alignment vertical="center"/>
    </xf>
    <xf numFmtId="0" fontId="25" fillId="15" borderId="32" xfId="0" applyFont="1" applyFill="1" applyBorder="1" applyAlignment="1">
      <alignment horizontal="center" vertical="center"/>
    </xf>
    <xf numFmtId="0" fontId="25" fillId="15" borderId="34" xfId="0" applyFont="1" applyFill="1" applyBorder="1" applyAlignment="1">
      <alignment horizontal="center" vertical="center"/>
    </xf>
    <xf numFmtId="0" fontId="25" fillId="15" borderId="31" xfId="0" applyFont="1" applyFill="1" applyBorder="1" applyAlignment="1">
      <alignment horizontal="center" vertical="center" textRotation="90"/>
    </xf>
    <xf numFmtId="0" fontId="25" fillId="14" borderId="31" xfId="0" applyFont="1" applyFill="1" applyBorder="1" applyAlignment="1">
      <alignment horizontal="center" vertical="center" textRotation="90" wrapText="1"/>
    </xf>
    <xf numFmtId="0" fontId="25" fillId="15" borderId="31" xfId="0" applyFont="1" applyFill="1" applyBorder="1" applyAlignment="1">
      <alignment horizontal="center" vertical="center" textRotation="90" wrapText="1"/>
    </xf>
    <xf numFmtId="0" fontId="25" fillId="15" borderId="33" xfId="0" applyFont="1" applyFill="1" applyBorder="1" applyAlignment="1">
      <alignment horizontal="center" vertical="center" wrapText="1"/>
    </xf>
    <xf numFmtId="0" fontId="46" fillId="15" borderId="31" xfId="0" applyFont="1" applyFill="1" applyBorder="1" applyAlignment="1">
      <alignment horizontal="center" vertical="center" textRotation="90"/>
    </xf>
    <xf numFmtId="0" fontId="47" fillId="8" borderId="3" xfId="0" applyFont="1" applyFill="1" applyBorder="1" applyAlignment="1">
      <alignment horizontal="center" vertical="center" wrapText="1"/>
    </xf>
    <xf numFmtId="0" fontId="47" fillId="16" borderId="3" xfId="0" applyFont="1" applyFill="1" applyBorder="1" applyAlignment="1">
      <alignment horizontal="center" vertical="center" wrapText="1"/>
    </xf>
    <xf numFmtId="0" fontId="47" fillId="17" borderId="3" xfId="0" applyFont="1" applyFill="1" applyBorder="1" applyAlignment="1">
      <alignment horizontal="center" vertical="center" wrapText="1"/>
    </xf>
    <xf numFmtId="0" fontId="47" fillId="19" borderId="27" xfId="0" applyFont="1" applyFill="1" applyBorder="1" applyAlignment="1">
      <alignment horizontal="center" vertical="center" wrapText="1"/>
    </xf>
    <xf numFmtId="9" fontId="47" fillId="19" borderId="27" xfId="0" applyNumberFormat="1" applyFont="1" applyFill="1" applyBorder="1" applyAlignment="1">
      <alignment horizontal="center" vertical="center" wrapText="1"/>
    </xf>
    <xf numFmtId="49" fontId="47" fillId="17" borderId="3" xfId="0" applyNumberFormat="1" applyFont="1" applyFill="1" applyBorder="1" applyAlignment="1">
      <alignment horizontal="center" vertical="center" wrapText="1"/>
    </xf>
    <xf numFmtId="49" fontId="47" fillId="19" borderId="27" xfId="0" applyNumberFormat="1" applyFont="1" applyFill="1" applyBorder="1" applyAlignment="1">
      <alignment horizontal="center" vertical="center" wrapText="1"/>
    </xf>
    <xf numFmtId="0" fontId="48" fillId="17" borderId="3" xfId="0" applyFont="1" applyFill="1" applyBorder="1" applyAlignment="1">
      <alignment horizontal="center" vertical="center" wrapText="1"/>
    </xf>
    <xf numFmtId="9" fontId="47" fillId="17" borderId="3" xfId="0" applyNumberFormat="1" applyFont="1" applyFill="1" applyBorder="1" applyAlignment="1">
      <alignment horizontal="center" vertical="center" wrapText="1"/>
    </xf>
    <xf numFmtId="9" fontId="47" fillId="16" borderId="3" xfId="0" applyNumberFormat="1" applyFont="1" applyFill="1" applyBorder="1" applyAlignment="1">
      <alignment horizontal="center" vertical="center" wrapText="1"/>
    </xf>
    <xf numFmtId="164" fontId="47" fillId="8" borderId="3" xfId="0" applyNumberFormat="1" applyFont="1" applyFill="1" applyBorder="1" applyAlignment="1">
      <alignment horizontal="center" vertical="center" wrapText="1"/>
    </xf>
    <xf numFmtId="164" fontId="47" fillId="16" borderId="3" xfId="0" applyNumberFormat="1" applyFont="1" applyFill="1" applyBorder="1" applyAlignment="1">
      <alignment horizontal="center" vertical="center" wrapText="1"/>
    </xf>
    <xf numFmtId="164" fontId="47" fillId="17" borderId="3" xfId="0" applyNumberFormat="1" applyFont="1" applyFill="1" applyBorder="1" applyAlignment="1">
      <alignment horizontal="center" vertical="center" wrapText="1"/>
    </xf>
    <xf numFmtId="0" fontId="47" fillId="19" borderId="27" xfId="0" applyNumberFormat="1" applyFont="1" applyFill="1" applyBorder="1" applyAlignment="1">
      <alignment horizontal="center" vertical="center" wrapText="1"/>
    </xf>
    <xf numFmtId="0" fontId="47" fillId="17" borderId="3" xfId="0" applyNumberFormat="1" applyFont="1" applyFill="1" applyBorder="1" applyAlignment="1">
      <alignment horizontal="center" vertical="center" wrapText="1"/>
    </xf>
    <xf numFmtId="3" fontId="47" fillId="19" borderId="27" xfId="0" applyNumberFormat="1" applyFont="1" applyFill="1" applyBorder="1" applyAlignment="1">
      <alignment horizontal="center" vertical="center" wrapText="1"/>
    </xf>
    <xf numFmtId="164" fontId="47" fillId="17" borderId="27" xfId="0" applyNumberFormat="1" applyFont="1" applyFill="1" applyBorder="1" applyAlignment="1">
      <alignment horizontal="center" vertical="center" wrapText="1"/>
    </xf>
    <xf numFmtId="0" fontId="47" fillId="17" borderId="27" xfId="0" applyNumberFormat="1" applyFont="1" applyFill="1" applyBorder="1" applyAlignment="1">
      <alignment horizontal="center" vertical="center" wrapText="1"/>
    </xf>
    <xf numFmtId="49" fontId="47" fillId="20" borderId="3" xfId="0" applyNumberFormat="1" applyFont="1" applyFill="1" applyBorder="1" applyAlignment="1">
      <alignment horizontal="center" vertical="center" wrapText="1"/>
    </xf>
    <xf numFmtId="49" fontId="47" fillId="21" borderId="3" xfId="0" applyNumberFormat="1" applyFont="1" applyFill="1" applyBorder="1" applyAlignment="1">
      <alignment horizontal="center" vertical="center" wrapText="1"/>
    </xf>
    <xf numFmtId="49" fontId="47" fillId="18" borderId="3" xfId="0" applyNumberFormat="1" applyFont="1" applyFill="1" applyBorder="1" applyAlignment="1">
      <alignment horizontal="center" vertical="center" wrapText="1"/>
    </xf>
    <xf numFmtId="49" fontId="48" fillId="22" borderId="27" xfId="0" applyNumberFormat="1" applyFont="1" applyFill="1" applyBorder="1" applyAlignment="1">
      <alignment horizontal="center" vertical="center" wrapText="1"/>
    </xf>
    <xf numFmtId="16" fontId="49" fillId="8" borderId="3" xfId="0" applyNumberFormat="1" applyFont="1" applyFill="1" applyBorder="1" applyAlignment="1">
      <alignment horizontal="center" vertical="center" wrapText="1"/>
    </xf>
    <xf numFmtId="16" fontId="49" fillId="16" borderId="3" xfId="0" applyNumberFormat="1" applyFont="1" applyFill="1" applyBorder="1" applyAlignment="1">
      <alignment horizontal="center" vertical="center" wrapText="1"/>
    </xf>
    <xf numFmtId="16" fontId="49" fillId="17" borderId="3" xfId="0" applyNumberFormat="1" applyFont="1" applyFill="1" applyBorder="1" applyAlignment="1">
      <alignment horizontal="center" vertical="center" wrapText="1"/>
    </xf>
    <xf numFmtId="0" fontId="49" fillId="19" borderId="27" xfId="0" applyNumberFormat="1" applyFont="1" applyFill="1" applyBorder="1" applyAlignment="1">
      <alignment horizontal="center" vertical="center" wrapText="1"/>
    </xf>
    <xf numFmtId="16" fontId="49" fillId="17" borderId="27" xfId="0" applyNumberFormat="1" applyFont="1" applyFill="1" applyBorder="1" applyAlignment="1">
      <alignment horizontal="center" vertical="center" wrapText="1"/>
    </xf>
    <xf numFmtId="49" fontId="49" fillId="0" borderId="0" xfId="0" applyNumberFormat="1" applyFont="1" applyBorder="1" applyAlignment="1">
      <alignment vertical="center" wrapText="1"/>
    </xf>
    <xf numFmtId="0" fontId="51" fillId="0" borderId="35" xfId="0" applyFont="1" applyBorder="1" applyAlignment="1">
      <alignment wrapText="1"/>
    </xf>
    <xf numFmtId="0" fontId="52" fillId="0" borderId="35" xfId="0" applyFont="1" applyBorder="1" applyAlignment="1">
      <alignment wrapText="1"/>
    </xf>
    <xf numFmtId="49" fontId="24" fillId="0" borderId="35" xfId="0" applyNumberFormat="1" applyFont="1" applyBorder="1" applyAlignment="1">
      <alignment vertical="top" wrapText="1"/>
    </xf>
    <xf numFmtId="0" fontId="45" fillId="0" borderId="44" xfId="0" applyFont="1" applyFill="1" applyBorder="1" applyAlignment="1">
      <alignment vertical="top" wrapText="1"/>
    </xf>
    <xf numFmtId="0" fontId="45" fillId="0" borderId="45" xfId="0" applyFont="1" applyFill="1" applyBorder="1" applyAlignment="1">
      <alignment vertical="top" wrapText="1"/>
    </xf>
    <xf numFmtId="0" fontId="52" fillId="0" borderId="35" xfId="0" applyFont="1" applyFill="1" applyBorder="1" applyAlignment="1">
      <alignment vertical="top" wrapText="1"/>
    </xf>
    <xf numFmtId="0" fontId="52" fillId="0" borderId="29" xfId="0" applyFont="1" applyBorder="1" applyAlignment="1">
      <alignment wrapText="1"/>
    </xf>
    <xf numFmtId="49" fontId="51" fillId="0" borderId="43" xfId="0" applyNumberFormat="1" applyFont="1" applyFill="1" applyBorder="1" applyAlignment="1">
      <alignment vertical="center" wrapText="1"/>
    </xf>
    <xf numFmtId="0" fontId="43" fillId="0" borderId="35" xfId="0" applyFont="1" applyBorder="1" applyAlignment="1">
      <alignment vertical="center" wrapText="1"/>
    </xf>
    <xf numFmtId="0" fontId="23" fillId="0" borderId="29" xfId="0" applyFont="1" applyBorder="1" applyAlignment="1">
      <alignment vertical="center" wrapText="1"/>
    </xf>
    <xf numFmtId="0" fontId="42" fillId="0" borderId="38" xfId="0" applyFont="1" applyBorder="1" applyAlignment="1">
      <alignment horizontal="left" vertical="center" wrapText="1"/>
    </xf>
    <xf numFmtId="0" fontId="42" fillId="0" borderId="36" xfId="0" applyFont="1" applyBorder="1" applyAlignment="1">
      <alignment horizontal="left" vertical="center" wrapText="1"/>
    </xf>
    <xf numFmtId="0" fontId="42" fillId="0" borderId="37" xfId="0" applyFont="1" applyBorder="1" applyAlignment="1">
      <alignment horizontal="left" vertical="center" wrapText="1"/>
    </xf>
    <xf numFmtId="165" fontId="36" fillId="17" borderId="3" xfId="0" applyNumberFormat="1" applyFont="1" applyFill="1" applyBorder="1" applyAlignment="1">
      <alignment horizontal="center" vertical="center" wrapText="1"/>
    </xf>
    <xf numFmtId="0" fontId="44" fillId="0" borderId="38" xfId="0" applyFont="1" applyFill="1" applyBorder="1" applyAlignment="1">
      <alignment horizontal="left" vertical="center" wrapText="1"/>
    </xf>
    <xf numFmtId="0" fontId="44" fillId="0" borderId="36" xfId="0" applyFont="1" applyFill="1" applyBorder="1" applyAlignment="1">
      <alignment horizontal="left" vertical="center" wrapText="1"/>
    </xf>
    <xf numFmtId="0" fontId="44" fillId="0" borderId="37" xfId="0" applyFont="1" applyFill="1" applyBorder="1" applyAlignment="1">
      <alignment horizontal="left" vertical="center" wrapText="1"/>
    </xf>
    <xf numFmtId="0" fontId="44" fillId="0" borderId="38" xfId="0" applyFont="1" applyFill="1" applyBorder="1" applyAlignment="1">
      <alignment horizontal="left" vertical="top" wrapText="1"/>
    </xf>
    <xf numFmtId="0" fontId="44" fillId="0" borderId="36" xfId="0" applyFont="1" applyFill="1" applyBorder="1" applyAlignment="1">
      <alignment horizontal="left" vertical="top" wrapText="1"/>
    </xf>
    <xf numFmtId="0" fontId="44" fillId="0" borderId="37" xfId="0" applyFont="1" applyFill="1" applyBorder="1" applyAlignment="1">
      <alignment horizontal="left" vertical="top" wrapText="1"/>
    </xf>
    <xf numFmtId="49" fontId="43" fillId="0" borderId="30" xfId="0" applyNumberFormat="1" applyFont="1" applyBorder="1" applyAlignment="1">
      <alignment vertical="center" wrapText="1"/>
    </xf>
    <xf numFmtId="0" fontId="24" fillId="0" borderId="28" xfId="0" applyFont="1" applyBorder="1" applyAlignment="1">
      <alignment vertical="center" wrapText="1"/>
    </xf>
    <xf numFmtId="0" fontId="29" fillId="0" borderId="38" xfId="0" applyFont="1" applyBorder="1" applyAlignment="1">
      <alignment horizontal="left" vertical="center" wrapText="1"/>
    </xf>
    <xf numFmtId="0" fontId="29" fillId="0" borderId="36" xfId="0" applyFont="1" applyBorder="1" applyAlignment="1">
      <alignment horizontal="left" vertical="center" wrapText="1"/>
    </xf>
    <xf numFmtId="0" fontId="29" fillId="0" borderId="37" xfId="0" applyFont="1" applyBorder="1" applyAlignment="1">
      <alignment horizontal="left" vertical="center" wrapText="1"/>
    </xf>
    <xf numFmtId="0" fontId="26" fillId="0" borderId="41" xfId="1" applyFont="1" applyFill="1" applyBorder="1" applyAlignment="1">
      <alignment horizontal="center" vertical="center" textRotation="90"/>
    </xf>
    <xf numFmtId="0" fontId="26" fillId="0" borderId="42" xfId="1" applyFont="1" applyFill="1" applyBorder="1" applyAlignment="1">
      <alignment horizontal="center" vertical="center" textRotation="90"/>
    </xf>
    <xf numFmtId="0" fontId="26" fillId="0" borderId="43" xfId="1" applyFont="1" applyFill="1" applyBorder="1" applyAlignment="1">
      <alignment horizontal="center" vertical="center" textRotation="90"/>
    </xf>
    <xf numFmtId="0" fontId="33" fillId="24" borderId="41" xfId="1" applyFont="1" applyFill="1" applyBorder="1" applyAlignment="1">
      <alignment horizontal="left" vertical="center" wrapText="1"/>
    </xf>
    <xf numFmtId="0" fontId="33" fillId="24" borderId="42" xfId="1" applyFont="1" applyFill="1" applyBorder="1" applyAlignment="1">
      <alignment horizontal="left" vertical="center" wrapText="1"/>
    </xf>
    <xf numFmtId="0" fontId="33" fillId="24" borderId="43" xfId="1" applyFont="1" applyFill="1" applyBorder="1" applyAlignment="1">
      <alignment horizontal="left" vertical="center" wrapText="1"/>
    </xf>
    <xf numFmtId="0" fontId="27" fillId="0" borderId="41" xfId="0" applyFont="1" applyFill="1" applyBorder="1" applyAlignment="1">
      <alignment horizontal="center" vertical="center" textRotation="90"/>
    </xf>
    <xf numFmtId="0" fontId="27" fillId="0" borderId="42" xfId="0" applyFont="1" applyFill="1" applyBorder="1" applyAlignment="1">
      <alignment horizontal="center" vertical="center" textRotation="90"/>
    </xf>
    <xf numFmtId="0" fontId="27" fillId="0" borderId="43" xfId="0" applyFont="1" applyFill="1" applyBorder="1" applyAlignment="1">
      <alignment horizontal="center" vertical="center" textRotation="90"/>
    </xf>
    <xf numFmtId="0" fontId="34" fillId="24" borderId="41" xfId="1" applyFont="1" applyFill="1" applyBorder="1" applyAlignment="1">
      <alignment horizontal="left" vertical="center"/>
    </xf>
    <xf numFmtId="0" fontId="34" fillId="24" borderId="42" xfId="1" applyFont="1" applyFill="1" applyBorder="1" applyAlignment="1">
      <alignment horizontal="left" vertical="center"/>
    </xf>
    <xf numFmtId="0" fontId="34" fillId="24" borderId="43" xfId="1" applyFont="1" applyFill="1" applyBorder="1" applyAlignment="1">
      <alignment horizontal="left" vertical="center"/>
    </xf>
    <xf numFmtId="0" fontId="26" fillId="0" borderId="4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26" fillId="0" borderId="43" xfId="0" applyFont="1" applyFill="1" applyBorder="1" applyAlignment="1">
      <alignment horizontal="center" vertical="center" textRotation="90"/>
    </xf>
    <xf numFmtId="0" fontId="33" fillId="24" borderId="41" xfId="0" applyFont="1" applyFill="1" applyBorder="1" applyAlignment="1">
      <alignment horizontal="left" vertical="center" wrapText="1"/>
    </xf>
    <xf numFmtId="0" fontId="33" fillId="24" borderId="42" xfId="0" applyFont="1" applyFill="1" applyBorder="1" applyAlignment="1">
      <alignment horizontal="left" vertical="center" wrapText="1"/>
    </xf>
    <xf numFmtId="0" fontId="33" fillId="24" borderId="43" xfId="0" applyFont="1" applyFill="1" applyBorder="1" applyAlignment="1">
      <alignment horizontal="left" vertical="center" wrapText="1"/>
    </xf>
    <xf numFmtId="0" fontId="26" fillId="0" borderId="41" xfId="0" applyFont="1" applyFill="1" applyBorder="1" applyAlignment="1">
      <alignment horizontal="center" vertical="center" textRotation="90" wrapText="1"/>
    </xf>
    <xf numFmtId="0" fontId="26" fillId="0" borderId="42" xfId="0" applyFont="1" applyFill="1" applyBorder="1" applyAlignment="1">
      <alignment horizontal="center" vertical="center" textRotation="90" wrapText="1"/>
    </xf>
    <xf numFmtId="0" fontId="26" fillId="0" borderId="43" xfId="0" applyFont="1" applyFill="1" applyBorder="1" applyAlignment="1">
      <alignment horizontal="center" vertical="center" textRotation="90" wrapText="1"/>
    </xf>
    <xf numFmtId="0" fontId="31" fillId="24" borderId="41" xfId="0" applyFont="1" applyFill="1" applyBorder="1" applyAlignment="1">
      <alignment horizontal="left" vertical="center" wrapText="1"/>
    </xf>
    <xf numFmtId="0" fontId="31" fillId="24" borderId="42" xfId="0" applyFont="1" applyFill="1" applyBorder="1" applyAlignment="1">
      <alignment horizontal="left" vertical="center" wrapText="1"/>
    </xf>
    <xf numFmtId="0" fontId="31" fillId="24" borderId="43" xfId="0" applyFont="1" applyFill="1" applyBorder="1" applyAlignment="1">
      <alignment horizontal="left" vertical="center" wrapText="1"/>
    </xf>
    <xf numFmtId="49" fontId="37" fillId="17" borderId="3" xfId="0" applyNumberFormat="1" applyFont="1" applyFill="1" applyBorder="1" applyAlignment="1">
      <alignment horizontal="center" vertical="center" wrapText="1"/>
    </xf>
    <xf numFmtId="9" fontId="47" fillId="17" borderId="3" xfId="0" applyNumberFormat="1" applyFont="1" applyFill="1" applyBorder="1" applyAlignment="1">
      <alignment horizontal="center" vertical="center" wrapText="1"/>
    </xf>
    <xf numFmtId="9" fontId="29" fillId="17" borderId="39" xfId="0" applyNumberFormat="1" applyFont="1" applyFill="1" applyBorder="1" applyAlignment="1">
      <alignment horizontal="left"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7">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známka 2" xfId="3"/>
  </cellStyles>
  <dxfs count="26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007A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4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K74"/>
  <sheetViews>
    <sheetView tabSelected="1" view="pageBreakPreview" topLeftCell="A70" zoomScale="55" zoomScaleNormal="75" zoomScaleSheetLayoutView="55" zoomScalePageLayoutView="64" workbookViewId="0">
      <selection activeCell="K75" sqref="K75"/>
    </sheetView>
  </sheetViews>
  <sheetFormatPr defaultColWidth="8.7109375" defaultRowHeight="26.25" x14ac:dyDescent="0.4"/>
  <cols>
    <col min="1" max="1" width="5.7109375" style="100" customWidth="1"/>
    <col min="2" max="2" width="35.7109375" style="101" customWidth="1"/>
    <col min="3" max="3" width="65.7109375" style="124" customWidth="1"/>
    <col min="4" max="5" width="15.7109375" style="146" customWidth="1"/>
    <col min="6" max="6" width="7.7109375" style="173" customWidth="1"/>
    <col min="7" max="7" width="20.7109375" style="256" customWidth="1"/>
    <col min="8" max="8" width="15.7109375" style="194" customWidth="1"/>
    <col min="9" max="9" width="12" style="208" customWidth="1"/>
    <col min="10" max="10" width="10.7109375" style="213" customWidth="1"/>
    <col min="11" max="11" width="157.5703125" style="221" customWidth="1"/>
    <col min="12" max="16384" width="8.7109375" style="16"/>
  </cols>
  <sheetData>
    <row r="1" spans="1:11" ht="219.95" customHeight="1" thickBot="1" x14ac:dyDescent="0.25">
      <c r="A1" s="99" t="s">
        <v>19</v>
      </c>
      <c r="B1" s="222" t="s">
        <v>29</v>
      </c>
      <c r="C1" s="223" t="s">
        <v>2</v>
      </c>
      <c r="D1" s="224" t="s">
        <v>257</v>
      </c>
      <c r="E1" s="224" t="s">
        <v>315</v>
      </c>
      <c r="F1" s="224" t="s">
        <v>258</v>
      </c>
      <c r="G1" s="228" t="s">
        <v>276</v>
      </c>
      <c r="H1" s="224" t="s">
        <v>90</v>
      </c>
      <c r="I1" s="225" t="s">
        <v>339</v>
      </c>
      <c r="J1" s="226" t="s">
        <v>320</v>
      </c>
      <c r="K1" s="227" t="s">
        <v>340</v>
      </c>
    </row>
    <row r="2" spans="1:11" s="17" customFormat="1" ht="123" customHeight="1" x14ac:dyDescent="0.2">
      <c r="A2" s="294" t="s">
        <v>23</v>
      </c>
      <c r="B2" s="303" t="s">
        <v>324</v>
      </c>
      <c r="C2" s="267" t="s">
        <v>326</v>
      </c>
      <c r="D2" s="268"/>
      <c r="E2" s="268"/>
      <c r="F2" s="268"/>
      <c r="G2" s="268"/>
      <c r="H2" s="268"/>
      <c r="I2" s="268"/>
      <c r="J2" s="268"/>
      <c r="K2" s="269"/>
    </row>
    <row r="3" spans="1:11" s="17" customFormat="1" ht="46.5" x14ac:dyDescent="0.2">
      <c r="A3" s="295"/>
      <c r="B3" s="304"/>
      <c r="C3" s="102" t="s">
        <v>264</v>
      </c>
      <c r="D3" s="125" t="s">
        <v>267</v>
      </c>
      <c r="E3" s="125">
        <v>55</v>
      </c>
      <c r="F3" s="147" t="s">
        <v>20</v>
      </c>
      <c r="G3" s="229" t="s">
        <v>277</v>
      </c>
      <c r="H3" s="147">
        <v>43556</v>
      </c>
      <c r="I3" s="195" t="s">
        <v>91</v>
      </c>
      <c r="J3" s="147">
        <v>43647</v>
      </c>
      <c r="K3" s="214" t="s">
        <v>384</v>
      </c>
    </row>
    <row r="4" spans="1:11" s="17" customFormat="1" ht="46.5" x14ac:dyDescent="0.2">
      <c r="A4" s="295"/>
      <c r="B4" s="304"/>
      <c r="C4" s="103" t="s">
        <v>268</v>
      </c>
      <c r="D4" s="126">
        <v>0</v>
      </c>
      <c r="E4" s="126">
        <v>0</v>
      </c>
      <c r="F4" s="148" t="s">
        <v>241</v>
      </c>
      <c r="G4" s="230" t="s">
        <v>278</v>
      </c>
      <c r="H4" s="174">
        <v>43678</v>
      </c>
      <c r="I4" s="196" t="s">
        <v>91</v>
      </c>
      <c r="J4" s="174"/>
      <c r="K4" s="214" t="s">
        <v>375</v>
      </c>
    </row>
    <row r="5" spans="1:11" s="17" customFormat="1" ht="55.5" customHeight="1" x14ac:dyDescent="0.2">
      <c r="A5" s="295"/>
      <c r="B5" s="304"/>
      <c r="C5" s="104" t="s">
        <v>261</v>
      </c>
      <c r="D5" s="127">
        <v>3126</v>
      </c>
      <c r="E5" s="127">
        <v>389</v>
      </c>
      <c r="F5" s="149" t="s">
        <v>20</v>
      </c>
      <c r="G5" s="231" t="s">
        <v>282</v>
      </c>
      <c r="H5" s="175">
        <v>44531</v>
      </c>
      <c r="I5" s="197" t="s">
        <v>91</v>
      </c>
      <c r="J5" s="175"/>
      <c r="K5" s="214" t="s">
        <v>385</v>
      </c>
    </row>
    <row r="6" spans="1:11" s="17" customFormat="1" ht="59.25" customHeight="1" thickBot="1" x14ac:dyDescent="0.25">
      <c r="A6" s="296"/>
      <c r="B6" s="305"/>
      <c r="C6" s="105" t="s">
        <v>262</v>
      </c>
      <c r="D6" s="128">
        <v>3</v>
      </c>
      <c r="E6" s="128">
        <v>3</v>
      </c>
      <c r="F6" s="150">
        <v>2</v>
      </c>
      <c r="G6" s="232" t="s">
        <v>256</v>
      </c>
      <c r="H6" s="176">
        <v>44562</v>
      </c>
      <c r="I6" s="198" t="s">
        <v>91</v>
      </c>
      <c r="J6" s="176"/>
      <c r="K6" s="259" t="s">
        <v>347</v>
      </c>
    </row>
    <row r="7" spans="1:11" s="17" customFormat="1" ht="191.25" customHeight="1" x14ac:dyDescent="0.2">
      <c r="A7" s="294" t="s">
        <v>24</v>
      </c>
      <c r="B7" s="303" t="s">
        <v>83</v>
      </c>
      <c r="C7" s="267" t="s">
        <v>328</v>
      </c>
      <c r="D7" s="268"/>
      <c r="E7" s="268"/>
      <c r="F7" s="268"/>
      <c r="G7" s="268"/>
      <c r="H7" s="268"/>
      <c r="I7" s="268"/>
      <c r="J7" s="268"/>
      <c r="K7" s="269"/>
    </row>
    <row r="8" spans="1:11" s="17" customFormat="1" ht="58.5" x14ac:dyDescent="0.2">
      <c r="A8" s="295"/>
      <c r="B8" s="304"/>
      <c r="C8" s="106" t="s">
        <v>264</v>
      </c>
      <c r="D8" s="129">
        <v>177</v>
      </c>
      <c r="E8" s="129">
        <v>0</v>
      </c>
      <c r="F8" s="151" t="s">
        <v>20</v>
      </c>
      <c r="G8" s="229" t="s">
        <v>279</v>
      </c>
      <c r="H8" s="147">
        <v>42248</v>
      </c>
      <c r="I8" s="195" t="s">
        <v>31</v>
      </c>
      <c r="J8" s="147"/>
      <c r="K8" s="215"/>
    </row>
    <row r="9" spans="1:11" s="17" customFormat="1" ht="58.5" x14ac:dyDescent="0.2">
      <c r="A9" s="295"/>
      <c r="B9" s="304"/>
      <c r="C9" s="103" t="s">
        <v>268</v>
      </c>
      <c r="D9" s="126">
        <v>0</v>
      </c>
      <c r="E9" s="126">
        <v>0</v>
      </c>
      <c r="F9" s="152" t="s">
        <v>241</v>
      </c>
      <c r="G9" s="230" t="s">
        <v>280</v>
      </c>
      <c r="H9" s="177">
        <v>42917</v>
      </c>
      <c r="I9" s="196" t="s">
        <v>31</v>
      </c>
      <c r="J9" s="177"/>
      <c r="K9" s="215"/>
    </row>
    <row r="10" spans="1:11" s="17" customFormat="1" ht="78" customHeight="1" x14ac:dyDescent="0.2">
      <c r="A10" s="295"/>
      <c r="B10" s="304"/>
      <c r="C10" s="308" t="s">
        <v>263</v>
      </c>
      <c r="D10" s="127">
        <v>1905</v>
      </c>
      <c r="E10" s="127">
        <v>1170</v>
      </c>
      <c r="F10" s="153" t="s">
        <v>35</v>
      </c>
      <c r="G10" s="307" t="s">
        <v>281</v>
      </c>
      <c r="H10" s="270">
        <v>44013</v>
      </c>
      <c r="I10" s="306" t="s">
        <v>91</v>
      </c>
      <c r="J10" s="270"/>
      <c r="K10" s="277" t="s">
        <v>383</v>
      </c>
    </row>
    <row r="11" spans="1:11" s="17" customFormat="1" ht="23.25" x14ac:dyDescent="0.2">
      <c r="A11" s="295"/>
      <c r="B11" s="304"/>
      <c r="C11" s="308"/>
      <c r="D11" s="127">
        <v>115</v>
      </c>
      <c r="E11" s="127">
        <v>0</v>
      </c>
      <c r="F11" s="153" t="s">
        <v>20</v>
      </c>
      <c r="G11" s="307"/>
      <c r="H11" s="270"/>
      <c r="I11" s="306"/>
      <c r="J11" s="270"/>
      <c r="K11" s="278"/>
    </row>
    <row r="12" spans="1:11" s="17" customFormat="1" ht="128.25" customHeight="1" thickBot="1" x14ac:dyDescent="0.25">
      <c r="A12" s="296"/>
      <c r="B12" s="305"/>
      <c r="C12" s="107" t="s">
        <v>262</v>
      </c>
      <c r="D12" s="128">
        <v>7</v>
      </c>
      <c r="E12" s="128">
        <v>0</v>
      </c>
      <c r="F12" s="154">
        <v>2</v>
      </c>
      <c r="G12" s="233" t="s">
        <v>256</v>
      </c>
      <c r="H12" s="178">
        <v>44105</v>
      </c>
      <c r="I12" s="198" t="s">
        <v>91</v>
      </c>
      <c r="J12" s="178"/>
      <c r="K12" s="264" t="s">
        <v>364</v>
      </c>
    </row>
    <row r="13" spans="1:11" s="21" customFormat="1" ht="99" customHeight="1" x14ac:dyDescent="0.2">
      <c r="A13" s="294" t="s">
        <v>25</v>
      </c>
      <c r="B13" s="303" t="s">
        <v>325</v>
      </c>
      <c r="C13" s="267" t="s">
        <v>327</v>
      </c>
      <c r="D13" s="268"/>
      <c r="E13" s="268"/>
      <c r="F13" s="268"/>
      <c r="G13" s="268"/>
      <c r="H13" s="268"/>
      <c r="I13" s="268"/>
      <c r="J13" s="268"/>
      <c r="K13" s="269"/>
    </row>
    <row r="14" spans="1:11" s="21" customFormat="1" ht="46.5" x14ac:dyDescent="0.2">
      <c r="A14" s="295"/>
      <c r="B14" s="304"/>
      <c r="C14" s="108" t="s">
        <v>295</v>
      </c>
      <c r="D14" s="127">
        <v>938</v>
      </c>
      <c r="E14" s="127">
        <v>727</v>
      </c>
      <c r="F14" s="155" t="s">
        <v>20</v>
      </c>
      <c r="G14" s="234" t="s">
        <v>283</v>
      </c>
      <c r="H14" s="179">
        <v>43891</v>
      </c>
      <c r="I14" s="197" t="s">
        <v>91</v>
      </c>
      <c r="J14" s="179"/>
      <c r="K14" s="216" t="s">
        <v>376</v>
      </c>
    </row>
    <row r="15" spans="1:11" s="21" customFormat="1" ht="49.5" customHeight="1" x14ac:dyDescent="0.2">
      <c r="A15" s="295"/>
      <c r="B15" s="304"/>
      <c r="C15" s="108" t="s">
        <v>296</v>
      </c>
      <c r="D15" s="127">
        <v>1000</v>
      </c>
      <c r="E15" s="127">
        <v>0</v>
      </c>
      <c r="F15" s="155" t="s">
        <v>20</v>
      </c>
      <c r="G15" s="234" t="s">
        <v>284</v>
      </c>
      <c r="H15" s="179">
        <v>44531</v>
      </c>
      <c r="I15" s="199" t="s">
        <v>91</v>
      </c>
      <c r="J15" s="179"/>
      <c r="K15" s="216" t="s">
        <v>377</v>
      </c>
    </row>
    <row r="16" spans="1:11" s="21" customFormat="1" ht="38.25" thickBot="1" x14ac:dyDescent="0.25">
      <c r="A16" s="296"/>
      <c r="B16" s="305"/>
      <c r="C16" s="109" t="s">
        <v>262</v>
      </c>
      <c r="D16" s="128">
        <v>3</v>
      </c>
      <c r="E16" s="128">
        <v>0</v>
      </c>
      <c r="F16" s="156">
        <v>2</v>
      </c>
      <c r="G16" s="235" t="s">
        <v>256</v>
      </c>
      <c r="H16" s="180">
        <v>43922</v>
      </c>
      <c r="I16" s="198" t="s">
        <v>91</v>
      </c>
      <c r="J16" s="180"/>
      <c r="K16" s="266" t="s">
        <v>368</v>
      </c>
    </row>
    <row r="17" spans="1:11" ht="167.25" customHeight="1" x14ac:dyDescent="0.2">
      <c r="A17" s="294" t="s">
        <v>26</v>
      </c>
      <c r="B17" s="297" t="s">
        <v>255</v>
      </c>
      <c r="C17" s="267" t="s">
        <v>329</v>
      </c>
      <c r="D17" s="268"/>
      <c r="E17" s="268"/>
      <c r="F17" s="268"/>
      <c r="G17" s="268"/>
      <c r="H17" s="268"/>
      <c r="I17" s="268"/>
      <c r="J17" s="268"/>
      <c r="K17" s="269"/>
    </row>
    <row r="18" spans="1:11" ht="129" customHeight="1" x14ac:dyDescent="0.2">
      <c r="A18" s="295"/>
      <c r="B18" s="298"/>
      <c r="C18" s="108" t="s">
        <v>297</v>
      </c>
      <c r="D18" s="130">
        <v>800</v>
      </c>
      <c r="E18" s="130">
        <v>400</v>
      </c>
      <c r="F18" s="157" t="s">
        <v>20</v>
      </c>
      <c r="G18" s="236" t="s">
        <v>285</v>
      </c>
      <c r="H18" s="181">
        <v>43800</v>
      </c>
      <c r="I18" s="197" t="s">
        <v>91</v>
      </c>
      <c r="J18" s="155"/>
      <c r="K18" s="218" t="s">
        <v>386</v>
      </c>
    </row>
    <row r="19" spans="1:11" ht="69.75" x14ac:dyDescent="0.2">
      <c r="A19" s="295"/>
      <c r="B19" s="298"/>
      <c r="C19" s="108" t="s">
        <v>298</v>
      </c>
      <c r="D19" s="130">
        <v>30</v>
      </c>
      <c r="E19" s="130">
        <v>30</v>
      </c>
      <c r="F19" s="157" t="s">
        <v>20</v>
      </c>
      <c r="G19" s="237" t="s">
        <v>286</v>
      </c>
      <c r="H19" s="181">
        <v>44166</v>
      </c>
      <c r="I19" s="197" t="s">
        <v>91</v>
      </c>
      <c r="J19" s="155"/>
      <c r="K19" s="218" t="s">
        <v>348</v>
      </c>
    </row>
    <row r="20" spans="1:11" ht="38.25" thickBot="1" x14ac:dyDescent="0.25">
      <c r="A20" s="296"/>
      <c r="B20" s="299"/>
      <c r="C20" s="109" t="s">
        <v>262</v>
      </c>
      <c r="D20" s="128">
        <v>3</v>
      </c>
      <c r="E20" s="128">
        <v>2</v>
      </c>
      <c r="F20" s="154">
        <v>2</v>
      </c>
      <c r="G20" s="233" t="s">
        <v>256</v>
      </c>
      <c r="H20" s="182">
        <v>44166</v>
      </c>
      <c r="I20" s="198" t="s">
        <v>91</v>
      </c>
      <c r="J20" s="156"/>
      <c r="K20" s="216" t="s">
        <v>366</v>
      </c>
    </row>
    <row r="21" spans="1:11" ht="167.25" customHeight="1" x14ac:dyDescent="0.2">
      <c r="A21" s="294" t="s">
        <v>27</v>
      </c>
      <c r="B21" s="285" t="s">
        <v>89</v>
      </c>
      <c r="C21" s="279" t="s">
        <v>332</v>
      </c>
      <c r="D21" s="280"/>
      <c r="E21" s="280"/>
      <c r="F21" s="280"/>
      <c r="G21" s="280"/>
      <c r="H21" s="280"/>
      <c r="I21" s="280"/>
      <c r="J21" s="280"/>
      <c r="K21" s="281"/>
    </row>
    <row r="22" spans="1:11" ht="39" x14ac:dyDescent="0.2">
      <c r="A22" s="295"/>
      <c r="B22" s="286"/>
      <c r="C22" s="110" t="s">
        <v>264</v>
      </c>
      <c r="D22" s="125">
        <v>0</v>
      </c>
      <c r="E22" s="125">
        <v>0</v>
      </c>
      <c r="F22" s="158" t="s">
        <v>241</v>
      </c>
      <c r="G22" s="229" t="s">
        <v>287</v>
      </c>
      <c r="H22" s="183"/>
      <c r="I22" s="200" t="s">
        <v>31</v>
      </c>
      <c r="J22" s="183"/>
      <c r="K22" s="219"/>
    </row>
    <row r="23" spans="1:11" ht="39" x14ac:dyDescent="0.2">
      <c r="A23" s="295"/>
      <c r="B23" s="286"/>
      <c r="C23" s="111" t="s">
        <v>260</v>
      </c>
      <c r="D23" s="126">
        <v>0</v>
      </c>
      <c r="E23" s="126">
        <v>0</v>
      </c>
      <c r="F23" s="159" t="s">
        <v>241</v>
      </c>
      <c r="G23" s="238" t="s">
        <v>278</v>
      </c>
      <c r="H23" s="184"/>
      <c r="I23" s="201" t="s">
        <v>31</v>
      </c>
      <c r="J23" s="184"/>
      <c r="K23" s="219"/>
    </row>
    <row r="24" spans="1:11" ht="46.5" x14ac:dyDescent="0.2">
      <c r="A24" s="295"/>
      <c r="B24" s="286"/>
      <c r="C24" s="112" t="s">
        <v>261</v>
      </c>
      <c r="D24" s="127">
        <v>1584</v>
      </c>
      <c r="E24" s="127">
        <v>884</v>
      </c>
      <c r="F24" s="153" t="s">
        <v>20</v>
      </c>
      <c r="G24" s="237" t="s">
        <v>288</v>
      </c>
      <c r="H24" s="185">
        <v>44166</v>
      </c>
      <c r="I24" s="202" t="s">
        <v>91</v>
      </c>
      <c r="J24" s="185"/>
      <c r="K24" s="216" t="s">
        <v>349</v>
      </c>
    </row>
    <row r="25" spans="1:11" ht="38.25" thickBot="1" x14ac:dyDescent="0.25">
      <c r="A25" s="296"/>
      <c r="B25" s="287"/>
      <c r="C25" s="107" t="s">
        <v>262</v>
      </c>
      <c r="D25" s="128">
        <v>2</v>
      </c>
      <c r="E25" s="128">
        <v>2</v>
      </c>
      <c r="F25" s="154">
        <v>2</v>
      </c>
      <c r="G25" s="233" t="s">
        <v>256</v>
      </c>
      <c r="H25" s="178">
        <v>44166</v>
      </c>
      <c r="I25" s="203" t="s">
        <v>91</v>
      </c>
      <c r="J25" s="178"/>
      <c r="K25" s="217" t="s">
        <v>360</v>
      </c>
    </row>
    <row r="26" spans="1:11" ht="164.25" customHeight="1" x14ac:dyDescent="0.2">
      <c r="A26" s="282" t="s">
        <v>84</v>
      </c>
      <c r="B26" s="285" t="s">
        <v>247</v>
      </c>
      <c r="C26" s="267" t="s">
        <v>380</v>
      </c>
      <c r="D26" s="268"/>
      <c r="E26" s="268"/>
      <c r="F26" s="268"/>
      <c r="G26" s="268"/>
      <c r="H26" s="268"/>
      <c r="I26" s="268"/>
      <c r="J26" s="268"/>
      <c r="K26" s="269"/>
    </row>
    <row r="27" spans="1:11" ht="93" x14ac:dyDescent="0.2">
      <c r="A27" s="283"/>
      <c r="B27" s="286"/>
      <c r="C27" s="110" t="s">
        <v>264</v>
      </c>
      <c r="D27" s="125">
        <v>0</v>
      </c>
      <c r="E27" s="125">
        <v>0</v>
      </c>
      <c r="F27" s="158" t="s">
        <v>241</v>
      </c>
      <c r="G27" s="239" t="s">
        <v>289</v>
      </c>
      <c r="H27" s="183">
        <v>43617</v>
      </c>
      <c r="I27" s="200" t="s">
        <v>91</v>
      </c>
      <c r="J27" s="183">
        <v>43739</v>
      </c>
      <c r="K27" s="216" t="s">
        <v>381</v>
      </c>
    </row>
    <row r="28" spans="1:11" ht="58.5" x14ac:dyDescent="0.2">
      <c r="A28" s="283"/>
      <c r="B28" s="286"/>
      <c r="C28" s="111" t="s">
        <v>260</v>
      </c>
      <c r="D28" s="126">
        <v>0</v>
      </c>
      <c r="E28" s="126">
        <v>0</v>
      </c>
      <c r="F28" s="159" t="s">
        <v>241</v>
      </c>
      <c r="G28" s="240" t="s">
        <v>280</v>
      </c>
      <c r="H28" s="186">
        <v>43800</v>
      </c>
      <c r="I28" s="201" t="s">
        <v>91</v>
      </c>
      <c r="J28" s="186"/>
      <c r="K28" s="216" t="s">
        <v>369</v>
      </c>
    </row>
    <row r="29" spans="1:11" ht="58.5" x14ac:dyDescent="0.2">
      <c r="A29" s="283"/>
      <c r="B29" s="286"/>
      <c r="C29" s="112" t="s">
        <v>261</v>
      </c>
      <c r="D29" s="127">
        <v>1800</v>
      </c>
      <c r="E29" s="127">
        <v>0</v>
      </c>
      <c r="F29" s="153" t="s">
        <v>35</v>
      </c>
      <c r="G29" s="241" t="s">
        <v>281</v>
      </c>
      <c r="H29" s="185">
        <v>44531</v>
      </c>
      <c r="I29" s="202" t="s">
        <v>91</v>
      </c>
      <c r="J29" s="185"/>
      <c r="K29" s="216" t="s">
        <v>382</v>
      </c>
    </row>
    <row r="30" spans="1:11" ht="38.25" thickBot="1" x14ac:dyDescent="0.25">
      <c r="A30" s="284"/>
      <c r="B30" s="287"/>
      <c r="C30" s="107" t="s">
        <v>262</v>
      </c>
      <c r="D30" s="131">
        <v>3</v>
      </c>
      <c r="E30" s="131">
        <v>0</v>
      </c>
      <c r="F30" s="154">
        <v>2</v>
      </c>
      <c r="G30" s="242" t="s">
        <v>256</v>
      </c>
      <c r="H30" s="178">
        <v>44531</v>
      </c>
      <c r="I30" s="203" t="s">
        <v>91</v>
      </c>
      <c r="J30" s="178"/>
      <c r="K30" s="266" t="s">
        <v>367</v>
      </c>
    </row>
    <row r="31" spans="1:11" ht="138.75" customHeight="1" x14ac:dyDescent="0.2">
      <c r="A31" s="282" t="s">
        <v>85</v>
      </c>
      <c r="B31" s="285" t="s">
        <v>254</v>
      </c>
      <c r="C31" s="271" t="s">
        <v>330</v>
      </c>
      <c r="D31" s="272"/>
      <c r="E31" s="272"/>
      <c r="F31" s="272"/>
      <c r="G31" s="272"/>
      <c r="H31" s="272"/>
      <c r="I31" s="272"/>
      <c r="J31" s="272"/>
      <c r="K31" s="273"/>
    </row>
    <row r="32" spans="1:11" ht="58.5" x14ac:dyDescent="0.2">
      <c r="A32" s="283"/>
      <c r="B32" s="286"/>
      <c r="C32" s="112" t="s">
        <v>307</v>
      </c>
      <c r="D32" s="130">
        <v>14</v>
      </c>
      <c r="E32" s="130">
        <v>0</v>
      </c>
      <c r="F32" s="153" t="s">
        <v>35</v>
      </c>
      <c r="G32" s="241" t="s">
        <v>279</v>
      </c>
      <c r="H32" s="185">
        <v>43252</v>
      </c>
      <c r="I32" s="202" t="s">
        <v>31</v>
      </c>
      <c r="J32" s="185"/>
      <c r="K32" s="219"/>
    </row>
    <row r="33" spans="1:11" ht="58.5" x14ac:dyDescent="0.2">
      <c r="A33" s="283"/>
      <c r="B33" s="286"/>
      <c r="C33" s="112" t="s">
        <v>269</v>
      </c>
      <c r="D33" s="130">
        <v>9</v>
      </c>
      <c r="E33" s="130">
        <v>0</v>
      </c>
      <c r="F33" s="153" t="s">
        <v>35</v>
      </c>
      <c r="G33" s="241" t="s">
        <v>279</v>
      </c>
      <c r="H33" s="185">
        <v>43313</v>
      </c>
      <c r="I33" s="202" t="s">
        <v>31</v>
      </c>
      <c r="J33" s="185"/>
      <c r="K33" s="219"/>
    </row>
    <row r="34" spans="1:11" ht="162.75" x14ac:dyDescent="0.2">
      <c r="A34" s="283"/>
      <c r="B34" s="286"/>
      <c r="C34" s="112" t="s">
        <v>270</v>
      </c>
      <c r="D34" s="130">
        <v>70</v>
      </c>
      <c r="E34" s="130">
        <v>70</v>
      </c>
      <c r="F34" s="153" t="s">
        <v>35</v>
      </c>
      <c r="G34" s="241" t="s">
        <v>279</v>
      </c>
      <c r="H34" s="185">
        <v>43556</v>
      </c>
      <c r="I34" s="202" t="s">
        <v>31</v>
      </c>
      <c r="J34" s="185"/>
      <c r="K34" s="216" t="s">
        <v>373</v>
      </c>
    </row>
    <row r="35" spans="1:11" ht="108" customHeight="1" thickBot="1" x14ac:dyDescent="0.25">
      <c r="A35" s="284"/>
      <c r="B35" s="287"/>
      <c r="C35" s="107" t="s">
        <v>262</v>
      </c>
      <c r="D35" s="132">
        <v>3</v>
      </c>
      <c r="E35" s="132">
        <v>20</v>
      </c>
      <c r="F35" s="154">
        <v>2</v>
      </c>
      <c r="G35" s="242" t="s">
        <v>256</v>
      </c>
      <c r="H35" s="178">
        <v>43739</v>
      </c>
      <c r="I35" s="203" t="s">
        <v>91</v>
      </c>
      <c r="J35" s="178"/>
      <c r="K35" s="217" t="s">
        <v>341</v>
      </c>
    </row>
    <row r="36" spans="1:11" ht="93.75" customHeight="1" x14ac:dyDescent="0.2">
      <c r="A36" s="282" t="s">
        <v>86</v>
      </c>
      <c r="B36" s="285" t="s">
        <v>273</v>
      </c>
      <c r="C36" s="274" t="s">
        <v>331</v>
      </c>
      <c r="D36" s="275"/>
      <c r="E36" s="275"/>
      <c r="F36" s="275"/>
      <c r="G36" s="275"/>
      <c r="H36" s="275"/>
      <c r="I36" s="275"/>
      <c r="J36" s="275"/>
      <c r="K36" s="276"/>
    </row>
    <row r="37" spans="1:11" ht="42" x14ac:dyDescent="0.35">
      <c r="A37" s="283"/>
      <c r="B37" s="286"/>
      <c r="C37" s="112" t="s">
        <v>299</v>
      </c>
      <c r="D37" s="133">
        <v>10</v>
      </c>
      <c r="E37" s="133">
        <v>10</v>
      </c>
      <c r="F37" s="160">
        <v>4</v>
      </c>
      <c r="G37" s="243" t="s">
        <v>16</v>
      </c>
      <c r="H37" s="185" t="s">
        <v>271</v>
      </c>
      <c r="I37" s="202" t="s">
        <v>91</v>
      </c>
      <c r="J37" s="209"/>
      <c r="K37" s="258" t="s">
        <v>345</v>
      </c>
    </row>
    <row r="38" spans="1:11" ht="126" x14ac:dyDescent="0.35">
      <c r="A38" s="283"/>
      <c r="B38" s="286"/>
      <c r="C38" s="112" t="s">
        <v>300</v>
      </c>
      <c r="D38" s="133">
        <v>5</v>
      </c>
      <c r="E38" s="133">
        <v>5</v>
      </c>
      <c r="F38" s="160">
        <v>4</v>
      </c>
      <c r="G38" s="243" t="s">
        <v>16</v>
      </c>
      <c r="H38" s="185" t="s">
        <v>271</v>
      </c>
      <c r="I38" s="202" t="s">
        <v>91</v>
      </c>
      <c r="J38" s="209"/>
      <c r="K38" s="257" t="s">
        <v>342</v>
      </c>
    </row>
    <row r="39" spans="1:11" ht="105" x14ac:dyDescent="0.35">
      <c r="A39" s="283"/>
      <c r="B39" s="286"/>
      <c r="C39" s="112" t="s">
        <v>301</v>
      </c>
      <c r="D39" s="133">
        <v>5</v>
      </c>
      <c r="E39" s="133">
        <v>10</v>
      </c>
      <c r="F39" s="160">
        <v>4</v>
      </c>
      <c r="G39" s="243" t="s">
        <v>16</v>
      </c>
      <c r="H39" s="185" t="s">
        <v>271</v>
      </c>
      <c r="I39" s="202" t="s">
        <v>91</v>
      </c>
      <c r="J39" s="209"/>
      <c r="K39" s="257" t="s">
        <v>387</v>
      </c>
    </row>
    <row r="40" spans="1:11" ht="64.5" customHeight="1" x14ac:dyDescent="0.35">
      <c r="A40" s="283"/>
      <c r="B40" s="286"/>
      <c r="C40" s="112" t="s">
        <v>302</v>
      </c>
      <c r="D40" s="133">
        <v>124</v>
      </c>
      <c r="E40" s="133">
        <v>124</v>
      </c>
      <c r="F40" s="160">
        <v>4</v>
      </c>
      <c r="G40" s="243" t="s">
        <v>16</v>
      </c>
      <c r="H40" s="185" t="s">
        <v>271</v>
      </c>
      <c r="I40" s="202" t="s">
        <v>91</v>
      </c>
      <c r="J40" s="209"/>
      <c r="K40" s="258" t="s">
        <v>343</v>
      </c>
    </row>
    <row r="41" spans="1:11" ht="60" customHeight="1" x14ac:dyDescent="0.35">
      <c r="A41" s="283"/>
      <c r="B41" s="286"/>
      <c r="C41" s="112" t="s">
        <v>303</v>
      </c>
      <c r="D41" s="133">
        <v>35</v>
      </c>
      <c r="E41" s="133">
        <v>35</v>
      </c>
      <c r="F41" s="160">
        <v>4</v>
      </c>
      <c r="G41" s="243" t="s">
        <v>16</v>
      </c>
      <c r="H41" s="185" t="s">
        <v>271</v>
      </c>
      <c r="I41" s="202" t="s">
        <v>91</v>
      </c>
      <c r="J41" s="209"/>
      <c r="K41" s="258" t="s">
        <v>344</v>
      </c>
    </row>
    <row r="42" spans="1:11" ht="114" customHeight="1" x14ac:dyDescent="0.35">
      <c r="A42" s="283"/>
      <c r="B42" s="286"/>
      <c r="C42" s="112" t="s">
        <v>304</v>
      </c>
      <c r="D42" s="133">
        <v>53</v>
      </c>
      <c r="E42" s="133">
        <v>53</v>
      </c>
      <c r="F42" s="160">
        <v>4</v>
      </c>
      <c r="G42" s="243" t="s">
        <v>16</v>
      </c>
      <c r="H42" s="185" t="s">
        <v>271</v>
      </c>
      <c r="I42" s="202" t="s">
        <v>91</v>
      </c>
      <c r="J42" s="209"/>
      <c r="K42" s="257" t="s">
        <v>346</v>
      </c>
    </row>
    <row r="43" spans="1:11" ht="42" x14ac:dyDescent="0.35">
      <c r="A43" s="283"/>
      <c r="B43" s="286"/>
      <c r="C43" s="112" t="s">
        <v>305</v>
      </c>
      <c r="D43" s="133">
        <v>3787</v>
      </c>
      <c r="E43" s="133">
        <v>0</v>
      </c>
      <c r="F43" s="160" t="s">
        <v>20</v>
      </c>
      <c r="G43" s="243" t="s">
        <v>16</v>
      </c>
      <c r="H43" s="185" t="s">
        <v>271</v>
      </c>
      <c r="I43" s="202" t="s">
        <v>91</v>
      </c>
      <c r="J43" s="209"/>
      <c r="K43" s="258" t="s">
        <v>388</v>
      </c>
    </row>
    <row r="44" spans="1:11" ht="46.5" x14ac:dyDescent="0.35">
      <c r="A44" s="283"/>
      <c r="B44" s="286"/>
      <c r="C44" s="112" t="s">
        <v>306</v>
      </c>
      <c r="D44" s="133">
        <v>25</v>
      </c>
      <c r="E44" s="133">
        <v>25</v>
      </c>
      <c r="F44" s="160">
        <v>4</v>
      </c>
      <c r="G44" s="243" t="s">
        <v>16</v>
      </c>
      <c r="H44" s="185" t="s">
        <v>271</v>
      </c>
      <c r="I44" s="202" t="s">
        <v>91</v>
      </c>
      <c r="J44" s="209"/>
      <c r="K44" s="258" t="s">
        <v>389</v>
      </c>
    </row>
    <row r="45" spans="1:11" ht="132" customHeight="1" thickBot="1" x14ac:dyDescent="0.4">
      <c r="A45" s="284"/>
      <c r="B45" s="287"/>
      <c r="C45" s="107" t="s">
        <v>262</v>
      </c>
      <c r="D45" s="134">
        <v>3</v>
      </c>
      <c r="E45" s="134">
        <v>0</v>
      </c>
      <c r="F45" s="161">
        <v>2</v>
      </c>
      <c r="G45" s="244" t="s">
        <v>256</v>
      </c>
      <c r="H45" s="178">
        <v>44197</v>
      </c>
      <c r="I45" s="203" t="s">
        <v>91</v>
      </c>
      <c r="J45" s="178"/>
      <c r="K45" s="263" t="s">
        <v>370</v>
      </c>
    </row>
    <row r="46" spans="1:11" ht="96.75" customHeight="1" thickBot="1" x14ac:dyDescent="0.25">
      <c r="A46" s="300" t="s">
        <v>87</v>
      </c>
      <c r="B46" s="297" t="s">
        <v>88</v>
      </c>
      <c r="C46" s="267" t="s">
        <v>333</v>
      </c>
      <c r="D46" s="268"/>
      <c r="E46" s="268"/>
      <c r="F46" s="268"/>
      <c r="G46" s="268"/>
      <c r="H46" s="268"/>
      <c r="I46" s="268"/>
      <c r="J46" s="268"/>
      <c r="K46" s="269"/>
    </row>
    <row r="47" spans="1:11" ht="79.5" customHeight="1" thickBot="1" x14ac:dyDescent="0.25">
      <c r="A47" s="301"/>
      <c r="B47" s="298"/>
      <c r="C47" s="110" t="s">
        <v>264</v>
      </c>
      <c r="D47" s="125">
        <v>60</v>
      </c>
      <c r="E47" s="125">
        <v>60</v>
      </c>
      <c r="F47" s="158" t="s">
        <v>20</v>
      </c>
      <c r="G47" s="239" t="s">
        <v>284</v>
      </c>
      <c r="H47" s="187">
        <v>43617</v>
      </c>
      <c r="I47" s="200" t="s">
        <v>91</v>
      </c>
      <c r="J47" s="187">
        <v>44531</v>
      </c>
      <c r="K47" s="260" t="s">
        <v>379</v>
      </c>
    </row>
    <row r="48" spans="1:11" ht="54.75" customHeight="1" thickBot="1" x14ac:dyDescent="0.25">
      <c r="A48" s="301"/>
      <c r="B48" s="298"/>
      <c r="C48" s="113" t="s">
        <v>268</v>
      </c>
      <c r="D48" s="126">
        <v>0</v>
      </c>
      <c r="E48" s="126">
        <v>0</v>
      </c>
      <c r="F48" s="159" t="s">
        <v>241</v>
      </c>
      <c r="G48" s="240" t="s">
        <v>290</v>
      </c>
      <c r="H48" s="177">
        <v>43800</v>
      </c>
      <c r="I48" s="201" t="s">
        <v>91</v>
      </c>
      <c r="J48" s="177"/>
      <c r="K48" s="260" t="s">
        <v>350</v>
      </c>
    </row>
    <row r="49" spans="1:11" ht="38.25" thickBot="1" x14ac:dyDescent="0.25">
      <c r="A49" s="302"/>
      <c r="B49" s="299"/>
      <c r="C49" s="114" t="s">
        <v>263</v>
      </c>
      <c r="D49" s="135" t="s">
        <v>267</v>
      </c>
      <c r="E49" s="135" t="s">
        <v>267</v>
      </c>
      <c r="F49" s="162" t="s">
        <v>241</v>
      </c>
      <c r="G49" s="245" t="s">
        <v>284</v>
      </c>
      <c r="H49" s="188">
        <v>44166</v>
      </c>
      <c r="I49" s="204" t="s">
        <v>91</v>
      </c>
      <c r="J49" s="188"/>
      <c r="K49" s="261" t="s">
        <v>351</v>
      </c>
    </row>
    <row r="50" spans="1:11" ht="51" customHeight="1" x14ac:dyDescent="0.2">
      <c r="A50" s="282" t="s">
        <v>265</v>
      </c>
      <c r="B50" s="285" t="s">
        <v>266</v>
      </c>
      <c r="C50" s="267" t="s">
        <v>334</v>
      </c>
      <c r="D50" s="268"/>
      <c r="E50" s="268"/>
      <c r="F50" s="268"/>
      <c r="G50" s="268"/>
      <c r="H50" s="268"/>
      <c r="I50" s="268"/>
      <c r="J50" s="268"/>
      <c r="K50" s="269"/>
    </row>
    <row r="51" spans="1:11" ht="95.25" customHeight="1" x14ac:dyDescent="0.2">
      <c r="A51" s="283"/>
      <c r="B51" s="286"/>
      <c r="C51" s="112" t="s">
        <v>317</v>
      </c>
      <c r="D51" s="127">
        <v>5</v>
      </c>
      <c r="E51" s="127">
        <v>7.5</v>
      </c>
      <c r="F51" s="160">
        <v>10</v>
      </c>
      <c r="G51" s="243" t="s">
        <v>16</v>
      </c>
      <c r="H51" s="179">
        <v>43800</v>
      </c>
      <c r="I51" s="197" t="s">
        <v>91</v>
      </c>
      <c r="J51" s="210"/>
      <c r="K51" s="218" t="s">
        <v>352</v>
      </c>
    </row>
    <row r="52" spans="1:11" ht="69.75" x14ac:dyDescent="0.2">
      <c r="A52" s="283"/>
      <c r="B52" s="286"/>
      <c r="C52" s="112" t="s">
        <v>318</v>
      </c>
      <c r="D52" s="127" t="s">
        <v>267</v>
      </c>
      <c r="E52" s="127">
        <v>0</v>
      </c>
      <c r="F52" s="160" t="s">
        <v>241</v>
      </c>
      <c r="G52" s="243" t="s">
        <v>16</v>
      </c>
      <c r="H52" s="179">
        <v>44166</v>
      </c>
      <c r="I52" s="197" t="s">
        <v>91</v>
      </c>
      <c r="J52" s="179"/>
      <c r="K52" s="218" t="s">
        <v>353</v>
      </c>
    </row>
    <row r="53" spans="1:11" ht="70.5" thickBot="1" x14ac:dyDescent="0.25">
      <c r="A53" s="284"/>
      <c r="B53" s="287"/>
      <c r="C53" s="115" t="s">
        <v>319</v>
      </c>
      <c r="D53" s="136" t="s">
        <v>267</v>
      </c>
      <c r="E53" s="136">
        <v>0</v>
      </c>
      <c r="F53" s="163" t="s">
        <v>241</v>
      </c>
      <c r="G53" s="246" t="s">
        <v>16</v>
      </c>
      <c r="H53" s="189">
        <v>44531</v>
      </c>
      <c r="I53" s="204" t="s">
        <v>91</v>
      </c>
      <c r="J53" s="189"/>
      <c r="K53" s="216" t="s">
        <v>354</v>
      </c>
    </row>
    <row r="54" spans="1:11" ht="120.75" customHeight="1" x14ac:dyDescent="0.2">
      <c r="A54" s="294" t="s">
        <v>245</v>
      </c>
      <c r="B54" s="297" t="s">
        <v>323</v>
      </c>
      <c r="C54" s="271" t="s">
        <v>335</v>
      </c>
      <c r="D54" s="272"/>
      <c r="E54" s="272"/>
      <c r="F54" s="272"/>
      <c r="G54" s="272"/>
      <c r="H54" s="272"/>
      <c r="I54" s="272"/>
      <c r="J54" s="272"/>
      <c r="K54" s="273"/>
    </row>
    <row r="55" spans="1:11" ht="46.5" x14ac:dyDescent="0.2">
      <c r="A55" s="295"/>
      <c r="B55" s="298"/>
      <c r="C55" s="112" t="s">
        <v>321</v>
      </c>
      <c r="D55" s="137">
        <v>403</v>
      </c>
      <c r="E55" s="137">
        <v>367</v>
      </c>
      <c r="F55" s="153" t="s">
        <v>20</v>
      </c>
      <c r="G55" s="241" t="s">
        <v>283</v>
      </c>
      <c r="H55" s="179">
        <v>43800</v>
      </c>
      <c r="I55" s="197" t="s">
        <v>91</v>
      </c>
      <c r="J55" s="210"/>
      <c r="K55" s="216" t="s">
        <v>372</v>
      </c>
    </row>
    <row r="56" spans="1:11" ht="77.25" customHeight="1" x14ac:dyDescent="0.2">
      <c r="A56" s="295"/>
      <c r="B56" s="298"/>
      <c r="C56" s="104" t="s">
        <v>308</v>
      </c>
      <c r="D56" s="127">
        <v>360</v>
      </c>
      <c r="E56" s="127">
        <v>60</v>
      </c>
      <c r="F56" s="153" t="s">
        <v>20</v>
      </c>
      <c r="G56" s="241" t="s">
        <v>284</v>
      </c>
      <c r="H56" s="185">
        <v>44166</v>
      </c>
      <c r="I56" s="197" t="s">
        <v>91</v>
      </c>
      <c r="J56" s="209"/>
      <c r="K56" s="216" t="s">
        <v>371</v>
      </c>
    </row>
    <row r="57" spans="1:11" ht="38.25" thickBot="1" x14ac:dyDescent="0.25">
      <c r="A57" s="296"/>
      <c r="B57" s="299"/>
      <c r="C57" s="116" t="s">
        <v>262</v>
      </c>
      <c r="D57" s="138">
        <v>7</v>
      </c>
      <c r="E57" s="138">
        <v>2</v>
      </c>
      <c r="F57" s="154">
        <v>2</v>
      </c>
      <c r="G57" s="242" t="s">
        <v>256</v>
      </c>
      <c r="H57" s="178">
        <v>44197</v>
      </c>
      <c r="I57" s="203" t="s">
        <v>91</v>
      </c>
      <c r="J57" s="211"/>
      <c r="K57" s="216" t="s">
        <v>366</v>
      </c>
    </row>
    <row r="58" spans="1:11" ht="139.5" customHeight="1" x14ac:dyDescent="0.2">
      <c r="A58" s="294" t="s">
        <v>246</v>
      </c>
      <c r="B58" s="297" t="s">
        <v>275</v>
      </c>
      <c r="C58" s="271" t="s">
        <v>336</v>
      </c>
      <c r="D58" s="272"/>
      <c r="E58" s="272"/>
      <c r="F58" s="272"/>
      <c r="G58" s="272"/>
      <c r="H58" s="272"/>
      <c r="I58" s="272"/>
      <c r="J58" s="272"/>
      <c r="K58" s="273"/>
    </row>
    <row r="59" spans="1:11" ht="119.25" customHeight="1" x14ac:dyDescent="0.2">
      <c r="A59" s="295"/>
      <c r="B59" s="298"/>
      <c r="C59" s="110" t="s">
        <v>264</v>
      </c>
      <c r="D59" s="139">
        <v>64</v>
      </c>
      <c r="E59" s="139">
        <v>64</v>
      </c>
      <c r="F59" s="164" t="s">
        <v>20</v>
      </c>
      <c r="G59" s="247" t="s">
        <v>287</v>
      </c>
      <c r="H59" s="187">
        <v>43617</v>
      </c>
      <c r="I59" s="195" t="s">
        <v>91</v>
      </c>
      <c r="J59" s="187">
        <v>43709</v>
      </c>
      <c r="K59" s="216" t="s">
        <v>378</v>
      </c>
    </row>
    <row r="60" spans="1:11" ht="58.5" x14ac:dyDescent="0.2">
      <c r="A60" s="295"/>
      <c r="B60" s="298"/>
      <c r="C60" s="117" t="s">
        <v>260</v>
      </c>
      <c r="D60" s="126">
        <v>0</v>
      </c>
      <c r="E60" s="126">
        <v>0</v>
      </c>
      <c r="F60" s="165" t="s">
        <v>241</v>
      </c>
      <c r="G60" s="248" t="s">
        <v>291</v>
      </c>
      <c r="H60" s="190">
        <v>43739</v>
      </c>
      <c r="I60" s="196" t="s">
        <v>91</v>
      </c>
      <c r="J60" s="190"/>
      <c r="K60" s="218" t="s">
        <v>355</v>
      </c>
    </row>
    <row r="61" spans="1:11" ht="58.5" x14ac:dyDescent="0.2">
      <c r="A61" s="295"/>
      <c r="B61" s="298"/>
      <c r="C61" s="112" t="s">
        <v>261</v>
      </c>
      <c r="D61" s="127" t="s">
        <v>267</v>
      </c>
      <c r="E61" s="127" t="s">
        <v>267</v>
      </c>
      <c r="F61" s="166" t="s">
        <v>35</v>
      </c>
      <c r="G61" s="249" t="s">
        <v>286</v>
      </c>
      <c r="H61" s="179">
        <v>44531</v>
      </c>
      <c r="I61" s="197" t="s">
        <v>91</v>
      </c>
      <c r="J61" s="179"/>
      <c r="K61" s="218" t="s">
        <v>374</v>
      </c>
    </row>
    <row r="62" spans="1:11" ht="38.25" thickBot="1" x14ac:dyDescent="0.25">
      <c r="A62" s="296"/>
      <c r="B62" s="299"/>
      <c r="C62" s="118" t="s">
        <v>262</v>
      </c>
      <c r="D62" s="140">
        <v>3</v>
      </c>
      <c r="E62" s="140" t="s">
        <v>267</v>
      </c>
      <c r="F62" s="167">
        <v>2</v>
      </c>
      <c r="G62" s="250" t="s">
        <v>256</v>
      </c>
      <c r="H62" s="191">
        <v>44562</v>
      </c>
      <c r="I62" s="205" t="s">
        <v>91</v>
      </c>
      <c r="J62" s="191"/>
      <c r="K62" s="216" t="s">
        <v>365</v>
      </c>
    </row>
    <row r="63" spans="1:11" ht="118.5" customHeight="1" x14ac:dyDescent="0.2">
      <c r="A63" s="288" t="s">
        <v>253</v>
      </c>
      <c r="B63" s="291" t="s">
        <v>322</v>
      </c>
      <c r="C63" s="267" t="s">
        <v>337</v>
      </c>
      <c r="D63" s="268"/>
      <c r="E63" s="268"/>
      <c r="F63" s="268"/>
      <c r="G63" s="268"/>
      <c r="H63" s="268"/>
      <c r="I63" s="268"/>
      <c r="J63" s="268"/>
      <c r="K63" s="269"/>
    </row>
    <row r="64" spans="1:11" ht="93" x14ac:dyDescent="0.2">
      <c r="A64" s="289"/>
      <c r="B64" s="292"/>
      <c r="C64" s="110" t="s">
        <v>264</v>
      </c>
      <c r="D64" s="141">
        <v>674</v>
      </c>
      <c r="E64" s="141">
        <v>0</v>
      </c>
      <c r="F64" s="168" t="s">
        <v>20</v>
      </c>
      <c r="G64" s="251" t="s">
        <v>284</v>
      </c>
      <c r="H64" s="147">
        <v>43617</v>
      </c>
      <c r="I64" s="200" t="s">
        <v>91</v>
      </c>
      <c r="J64" s="147">
        <v>43709</v>
      </c>
      <c r="K64" s="216" t="s">
        <v>390</v>
      </c>
    </row>
    <row r="65" spans="1:11" ht="39" x14ac:dyDescent="0.2">
      <c r="A65" s="289"/>
      <c r="B65" s="292"/>
      <c r="C65" s="119" t="s">
        <v>260</v>
      </c>
      <c r="D65" s="142">
        <v>0</v>
      </c>
      <c r="E65" s="142">
        <v>0</v>
      </c>
      <c r="F65" s="169" t="s">
        <v>241</v>
      </c>
      <c r="G65" s="252" t="s">
        <v>278</v>
      </c>
      <c r="H65" s="174">
        <v>43800</v>
      </c>
      <c r="I65" s="201" t="s">
        <v>91</v>
      </c>
      <c r="J65" s="174"/>
      <c r="K65" s="216" t="s">
        <v>362</v>
      </c>
    </row>
    <row r="66" spans="1:11" ht="39" x14ac:dyDescent="0.2">
      <c r="A66" s="289"/>
      <c r="B66" s="292"/>
      <c r="C66" s="120" t="s">
        <v>261</v>
      </c>
      <c r="D66" s="133">
        <v>3900</v>
      </c>
      <c r="E66" s="133" t="s">
        <v>267</v>
      </c>
      <c r="F66" s="170" t="s">
        <v>20</v>
      </c>
      <c r="G66" s="253" t="s">
        <v>283</v>
      </c>
      <c r="H66" s="175">
        <v>44531</v>
      </c>
      <c r="I66" s="202" t="s">
        <v>91</v>
      </c>
      <c r="J66" s="175"/>
      <c r="K66" s="220" t="s">
        <v>362</v>
      </c>
    </row>
    <row r="67" spans="1:11" ht="47.25" thickBot="1" x14ac:dyDescent="0.25">
      <c r="A67" s="290"/>
      <c r="B67" s="293"/>
      <c r="C67" s="121" t="s">
        <v>262</v>
      </c>
      <c r="D67" s="143">
        <v>1</v>
      </c>
      <c r="E67" s="143" t="s">
        <v>267</v>
      </c>
      <c r="F67" s="171">
        <v>2</v>
      </c>
      <c r="G67" s="254" t="s">
        <v>256</v>
      </c>
      <c r="H67" s="176">
        <v>44562</v>
      </c>
      <c r="I67" s="203" t="s">
        <v>91</v>
      </c>
      <c r="J67" s="176"/>
      <c r="K67" s="216" t="s">
        <v>361</v>
      </c>
    </row>
    <row r="68" spans="1:11" ht="23.25" x14ac:dyDescent="0.2">
      <c r="A68" s="288" t="s">
        <v>274</v>
      </c>
      <c r="B68" s="285" t="s">
        <v>272</v>
      </c>
      <c r="C68" s="267" t="s">
        <v>338</v>
      </c>
      <c r="D68" s="268"/>
      <c r="E68" s="268"/>
      <c r="F68" s="268"/>
      <c r="G68" s="268"/>
      <c r="H68" s="268"/>
      <c r="I68" s="268"/>
      <c r="J68" s="268"/>
      <c r="K68" s="269"/>
    </row>
    <row r="69" spans="1:11" ht="63" x14ac:dyDescent="0.35">
      <c r="A69" s="289"/>
      <c r="B69" s="286"/>
      <c r="C69" s="122" t="s">
        <v>309</v>
      </c>
      <c r="D69" s="144" t="s">
        <v>267</v>
      </c>
      <c r="E69" s="144" t="s">
        <v>267</v>
      </c>
      <c r="F69" s="170" t="s">
        <v>58</v>
      </c>
      <c r="G69" s="253" t="s">
        <v>16</v>
      </c>
      <c r="H69" s="192" t="s">
        <v>271</v>
      </c>
      <c r="I69" s="206" t="s">
        <v>91</v>
      </c>
      <c r="J69" s="210"/>
      <c r="K69" s="258" t="s">
        <v>357</v>
      </c>
    </row>
    <row r="70" spans="1:11" ht="63" x14ac:dyDescent="0.35">
      <c r="A70" s="289"/>
      <c r="B70" s="286"/>
      <c r="C70" s="122" t="s">
        <v>310</v>
      </c>
      <c r="D70" s="144" t="s">
        <v>267</v>
      </c>
      <c r="E70" s="144" t="s">
        <v>267</v>
      </c>
      <c r="F70" s="170" t="s">
        <v>73</v>
      </c>
      <c r="G70" s="253" t="s">
        <v>16</v>
      </c>
      <c r="H70" s="192" t="s">
        <v>271</v>
      </c>
      <c r="I70" s="206" t="s">
        <v>91</v>
      </c>
      <c r="J70" s="210"/>
      <c r="K70" s="258" t="s">
        <v>363</v>
      </c>
    </row>
    <row r="71" spans="1:11" ht="93" x14ac:dyDescent="0.2">
      <c r="A71" s="289"/>
      <c r="B71" s="286"/>
      <c r="C71" s="122" t="s">
        <v>311</v>
      </c>
      <c r="D71" s="144" t="s">
        <v>267</v>
      </c>
      <c r="E71" s="144" t="s">
        <v>267</v>
      </c>
      <c r="F71" s="170" t="s">
        <v>241</v>
      </c>
      <c r="G71" s="253" t="s">
        <v>292</v>
      </c>
      <c r="H71" s="192" t="s">
        <v>271</v>
      </c>
      <c r="I71" s="206" t="s">
        <v>91</v>
      </c>
      <c r="J71" s="210"/>
      <c r="K71" s="265" t="s">
        <v>356</v>
      </c>
    </row>
    <row r="72" spans="1:11" ht="84" x14ac:dyDescent="0.35">
      <c r="A72" s="289"/>
      <c r="B72" s="286"/>
      <c r="C72" s="122" t="s">
        <v>312</v>
      </c>
      <c r="D72" s="144" t="s">
        <v>267</v>
      </c>
      <c r="E72" s="144" t="s">
        <v>267</v>
      </c>
      <c r="F72" s="170" t="s">
        <v>241</v>
      </c>
      <c r="G72" s="253" t="s">
        <v>293</v>
      </c>
      <c r="H72" s="192" t="s">
        <v>271</v>
      </c>
      <c r="I72" s="206" t="s">
        <v>91</v>
      </c>
      <c r="J72" s="210"/>
      <c r="K72" s="258" t="s">
        <v>358</v>
      </c>
    </row>
    <row r="73" spans="1:11" ht="69.75" x14ac:dyDescent="0.2">
      <c r="A73" s="289"/>
      <c r="B73" s="286"/>
      <c r="C73" s="122" t="s">
        <v>313</v>
      </c>
      <c r="D73" s="144" t="s">
        <v>267</v>
      </c>
      <c r="E73" s="144" t="s">
        <v>267</v>
      </c>
      <c r="F73" s="170" t="s">
        <v>241</v>
      </c>
      <c r="G73" s="253" t="s">
        <v>294</v>
      </c>
      <c r="H73" s="192" t="s">
        <v>271</v>
      </c>
      <c r="I73" s="206" t="s">
        <v>91</v>
      </c>
      <c r="J73" s="210"/>
      <c r="K73" s="262" t="s">
        <v>359</v>
      </c>
    </row>
    <row r="74" spans="1:11" ht="129" customHeight="1" thickBot="1" x14ac:dyDescent="0.4">
      <c r="A74" s="290"/>
      <c r="B74" s="287"/>
      <c r="C74" s="123" t="s">
        <v>314</v>
      </c>
      <c r="D74" s="145" t="s">
        <v>267</v>
      </c>
      <c r="E74" s="145" t="s">
        <v>267</v>
      </c>
      <c r="F74" s="172" t="s">
        <v>241</v>
      </c>
      <c r="G74" s="255" t="s">
        <v>316</v>
      </c>
      <c r="H74" s="193" t="s">
        <v>271</v>
      </c>
      <c r="I74" s="207" t="s">
        <v>91</v>
      </c>
      <c r="J74" s="212"/>
      <c r="K74" s="263" t="s">
        <v>391</v>
      </c>
    </row>
  </sheetData>
  <sheetProtection sort="0" autoFilter="0"/>
  <autoFilter ref="A1:I74">
    <filterColumn colId="7">
      <filters>
        <dateGroupItem year="2018" month="1" dateTimeGrouping="month"/>
        <dateGroupItem year="2018" month="2" dateTimeGrouping="month"/>
        <dateGroupItem year="2018" month="3" dateTimeGrouping="month"/>
        <dateGroupItem year="2018" month="4" dateTimeGrouping="month"/>
      </filters>
    </filterColumn>
  </autoFilter>
  <mergeCells count="48">
    <mergeCell ref="B7:B12"/>
    <mergeCell ref="A26:A30"/>
    <mergeCell ref="I10:I11"/>
    <mergeCell ref="A2:A6"/>
    <mergeCell ref="B2:B6"/>
    <mergeCell ref="A13:A16"/>
    <mergeCell ref="A7:A12"/>
    <mergeCell ref="A21:A25"/>
    <mergeCell ref="B17:B20"/>
    <mergeCell ref="B13:B16"/>
    <mergeCell ref="A17:A20"/>
    <mergeCell ref="B21:B25"/>
    <mergeCell ref="G10:G11"/>
    <mergeCell ref="C10:C11"/>
    <mergeCell ref="H10:H11"/>
    <mergeCell ref="C2:K2"/>
    <mergeCell ref="A46:A49"/>
    <mergeCell ref="B31:B35"/>
    <mergeCell ref="B26:B30"/>
    <mergeCell ref="B46:B49"/>
    <mergeCell ref="B36:B45"/>
    <mergeCell ref="A36:A45"/>
    <mergeCell ref="A31:A35"/>
    <mergeCell ref="A50:A53"/>
    <mergeCell ref="B68:B74"/>
    <mergeCell ref="A68:A74"/>
    <mergeCell ref="A63:A67"/>
    <mergeCell ref="B63:B67"/>
    <mergeCell ref="A54:A57"/>
    <mergeCell ref="A58:A62"/>
    <mergeCell ref="B58:B62"/>
    <mergeCell ref="B50:B53"/>
    <mergeCell ref="B54:B57"/>
    <mergeCell ref="C7:K7"/>
    <mergeCell ref="C17:K17"/>
    <mergeCell ref="C13:K13"/>
    <mergeCell ref="C21:K21"/>
    <mergeCell ref="C58:K58"/>
    <mergeCell ref="C63:K63"/>
    <mergeCell ref="C68:K68"/>
    <mergeCell ref="J10:J11"/>
    <mergeCell ref="C26:K26"/>
    <mergeCell ref="C31:K31"/>
    <mergeCell ref="C36:K36"/>
    <mergeCell ref="C46:K46"/>
    <mergeCell ref="C50:K50"/>
    <mergeCell ref="C54:K54"/>
    <mergeCell ref="K10:K11"/>
  </mergeCells>
  <phoneticPr fontId="8" type="noConversion"/>
  <conditionalFormatting sqref="I6 I51:I52">
    <cfRule type="containsText" dxfId="262" priority="1288" operator="containsText" text="Nový">
      <formula>NOT(ISERROR(SEARCH("Nový",I6)))</formula>
    </cfRule>
    <cfRule type="containsText" dxfId="261" priority="1289" operator="containsText" text="Zrušený">
      <formula>NOT(ISERROR(SEARCH("Zrušený",I6)))</formula>
    </cfRule>
    <cfRule type="containsText" dxfId="260" priority="1290" operator="containsText" text="Nevykonaný">
      <formula>NOT(ISERROR(SEARCH("Nevykonaný",I6)))</formula>
    </cfRule>
    <cfRule type="containsText" dxfId="259" priority="1291" operator="containsText" text="Prieb. Plnený">
      <formula>NOT(ISERROR(SEARCH("Prieb. Plnený",I6)))</formula>
    </cfRule>
    <cfRule type="containsText" dxfId="258" priority="1292" operator="containsText" text="Splnený">
      <formula>NOT(ISERROR(SEARCH("Splnený",I6)))</formula>
    </cfRule>
  </conditionalFormatting>
  <conditionalFormatting sqref="I4">
    <cfRule type="containsText" dxfId="257" priority="657" operator="containsText" text="Nový">
      <formula>NOT(ISERROR(SEARCH("Nový",I4)))</formula>
    </cfRule>
    <cfRule type="containsText" dxfId="256" priority="658" operator="containsText" text="Zrušený">
      <formula>NOT(ISERROR(SEARCH("Zrušený",I4)))</formula>
    </cfRule>
    <cfRule type="containsText" dxfId="255" priority="659" operator="containsText" text="Nevykonaný">
      <formula>NOT(ISERROR(SEARCH("Nevykonaný",I4)))</formula>
    </cfRule>
    <cfRule type="containsText" dxfId="254" priority="660" operator="containsText" text="Prieb. Plnený">
      <formula>NOT(ISERROR(SEARCH("Prieb. Plnený",I4)))</formula>
    </cfRule>
    <cfRule type="containsText" dxfId="253" priority="661" operator="containsText" text="Splnený">
      <formula>NOT(ISERROR(SEARCH("Splnený",I4)))</formula>
    </cfRule>
  </conditionalFormatting>
  <conditionalFormatting sqref="I8">
    <cfRule type="containsText" dxfId="252" priority="632" operator="containsText" text="Nový">
      <formula>NOT(ISERROR(SEARCH("Nový",I8)))</formula>
    </cfRule>
    <cfRule type="containsText" dxfId="251" priority="633" operator="containsText" text="Zrušený">
      <formula>NOT(ISERROR(SEARCH("Zrušený",I8)))</formula>
    </cfRule>
    <cfRule type="containsText" dxfId="250" priority="634" operator="containsText" text="Nevykonaný">
      <formula>NOT(ISERROR(SEARCH("Nevykonaný",I8)))</formula>
    </cfRule>
    <cfRule type="containsText" dxfId="249" priority="635" operator="containsText" text="Prieb. Plnený">
      <formula>NOT(ISERROR(SEARCH("Prieb. Plnený",I8)))</formula>
    </cfRule>
    <cfRule type="containsText" dxfId="248" priority="636" operator="containsText" text="Splnený">
      <formula>NOT(ISERROR(SEARCH("Splnený",I8)))</formula>
    </cfRule>
  </conditionalFormatting>
  <conditionalFormatting sqref="I5">
    <cfRule type="containsText" dxfId="247" priority="652" operator="containsText" text="Nový">
      <formula>NOT(ISERROR(SEARCH("Nový",I5)))</formula>
    </cfRule>
    <cfRule type="containsText" dxfId="246" priority="653" operator="containsText" text="Zrušený">
      <formula>NOT(ISERROR(SEARCH("Zrušený",I5)))</formula>
    </cfRule>
    <cfRule type="containsText" dxfId="245" priority="654" operator="containsText" text="Nevykonaný">
      <formula>NOT(ISERROR(SEARCH("Nevykonaný",I5)))</formula>
    </cfRule>
    <cfRule type="containsText" dxfId="244" priority="655" operator="containsText" text="Prieb. Plnený">
      <formula>NOT(ISERROR(SEARCH("Prieb. Plnený",I5)))</formula>
    </cfRule>
    <cfRule type="containsText" dxfId="243" priority="656" operator="containsText" text="Splnený">
      <formula>NOT(ISERROR(SEARCH("Splnený",I5)))</formula>
    </cfRule>
  </conditionalFormatting>
  <conditionalFormatting sqref="I9">
    <cfRule type="containsText" dxfId="242" priority="627" operator="containsText" text="Nový">
      <formula>NOT(ISERROR(SEARCH("Nový",I9)))</formula>
    </cfRule>
    <cfRule type="containsText" dxfId="241" priority="628" operator="containsText" text="Zrušený">
      <formula>NOT(ISERROR(SEARCH("Zrušený",I9)))</formula>
    </cfRule>
    <cfRule type="containsText" dxfId="240" priority="629" operator="containsText" text="Nevykonaný">
      <formula>NOT(ISERROR(SEARCH("Nevykonaný",I9)))</formula>
    </cfRule>
    <cfRule type="containsText" dxfId="239" priority="630" operator="containsText" text="Prieb. Plnený">
      <formula>NOT(ISERROR(SEARCH("Prieb. Plnený",I9)))</formula>
    </cfRule>
    <cfRule type="containsText" dxfId="238" priority="631" operator="containsText" text="Splnený">
      <formula>NOT(ISERROR(SEARCH("Splnený",I9)))</formula>
    </cfRule>
  </conditionalFormatting>
  <conditionalFormatting sqref="I10">
    <cfRule type="containsText" dxfId="237" priority="622" operator="containsText" text="Nový">
      <formula>NOT(ISERROR(SEARCH("Nový",I10)))</formula>
    </cfRule>
    <cfRule type="containsText" dxfId="236" priority="623" operator="containsText" text="Zrušený">
      <formula>NOT(ISERROR(SEARCH("Zrušený",I10)))</formula>
    </cfRule>
    <cfRule type="containsText" dxfId="235" priority="624" operator="containsText" text="Nevykonaný">
      <formula>NOT(ISERROR(SEARCH("Nevykonaný",I10)))</formula>
    </cfRule>
    <cfRule type="containsText" dxfId="234" priority="625" operator="containsText" text="Prieb. Plnený">
      <formula>NOT(ISERROR(SEARCH("Prieb. Plnený",I10)))</formula>
    </cfRule>
    <cfRule type="containsText" dxfId="233" priority="626" operator="containsText" text="Splnený">
      <formula>NOT(ISERROR(SEARCH("Splnený",I10)))</formula>
    </cfRule>
  </conditionalFormatting>
  <conditionalFormatting sqref="I12">
    <cfRule type="containsText" dxfId="232" priority="617" operator="containsText" text="Nový">
      <formula>NOT(ISERROR(SEARCH("Nový",I12)))</formula>
    </cfRule>
    <cfRule type="containsText" dxfId="231" priority="618" operator="containsText" text="Zrušený">
      <formula>NOT(ISERROR(SEARCH("Zrušený",I12)))</formula>
    </cfRule>
    <cfRule type="containsText" dxfId="230" priority="619" operator="containsText" text="Nevykonaný">
      <formula>NOT(ISERROR(SEARCH("Nevykonaný",I12)))</formula>
    </cfRule>
    <cfRule type="containsText" dxfId="229" priority="620" operator="containsText" text="Prieb. Plnený">
      <formula>NOT(ISERROR(SEARCH("Prieb. Plnený",I12)))</formula>
    </cfRule>
    <cfRule type="containsText" dxfId="228" priority="621" operator="containsText" text="Splnený">
      <formula>NOT(ISERROR(SEARCH("Splnený",I12)))</formula>
    </cfRule>
  </conditionalFormatting>
  <conditionalFormatting sqref="I14">
    <cfRule type="containsText" dxfId="227" priority="567" operator="containsText" text="Nový">
      <formula>NOT(ISERROR(SEARCH("Nový",I14)))</formula>
    </cfRule>
    <cfRule type="containsText" dxfId="226" priority="568" operator="containsText" text="Zrušený">
      <formula>NOT(ISERROR(SEARCH("Zrušený",I14)))</formula>
    </cfRule>
    <cfRule type="containsText" dxfId="225" priority="569" operator="containsText" text="Nevykonaný">
      <formula>NOT(ISERROR(SEARCH("Nevykonaný",I14)))</formula>
    </cfRule>
    <cfRule type="containsText" dxfId="224" priority="570" operator="containsText" text="Prieb. Plnený">
      <formula>NOT(ISERROR(SEARCH("Prieb. Plnený",I14)))</formula>
    </cfRule>
    <cfRule type="containsText" dxfId="223" priority="571" operator="containsText" text="Splnený">
      <formula>NOT(ISERROR(SEARCH("Splnený",I14)))</formula>
    </cfRule>
  </conditionalFormatting>
  <conditionalFormatting sqref="I16">
    <cfRule type="containsText" dxfId="222" priority="557" operator="containsText" text="Nový">
      <formula>NOT(ISERROR(SEARCH("Nový",I16)))</formula>
    </cfRule>
    <cfRule type="containsText" dxfId="221" priority="558" operator="containsText" text="Zrušený">
      <formula>NOT(ISERROR(SEARCH("Zrušený",I16)))</formula>
    </cfRule>
    <cfRule type="containsText" dxfId="220" priority="559" operator="containsText" text="Nevykonaný">
      <formula>NOT(ISERROR(SEARCH("Nevykonaný",I16)))</formula>
    </cfRule>
    <cfRule type="containsText" dxfId="219" priority="560" operator="containsText" text="Prieb. Plnený">
      <formula>NOT(ISERROR(SEARCH("Prieb. Plnený",I16)))</formula>
    </cfRule>
    <cfRule type="containsText" dxfId="218" priority="561" operator="containsText" text="Splnený">
      <formula>NOT(ISERROR(SEARCH("Splnený",I16)))</formula>
    </cfRule>
  </conditionalFormatting>
  <conditionalFormatting sqref="I23">
    <cfRule type="containsText" dxfId="217" priority="512" operator="containsText" text="Nový">
      <formula>NOT(ISERROR(SEARCH("Nový",I23)))</formula>
    </cfRule>
    <cfRule type="containsText" dxfId="216" priority="513" operator="containsText" text="Zrušený">
      <formula>NOT(ISERROR(SEARCH("Zrušený",I23)))</formula>
    </cfRule>
    <cfRule type="containsText" dxfId="215" priority="514" operator="containsText" text="Nevykonaný">
      <formula>NOT(ISERROR(SEARCH("Nevykonaný",I23)))</formula>
    </cfRule>
    <cfRule type="containsText" dxfId="214" priority="515" operator="containsText" text="Prieb. Plnený">
      <formula>NOT(ISERROR(SEARCH("Prieb. Plnený",I23)))</formula>
    </cfRule>
    <cfRule type="containsText" dxfId="213" priority="516" operator="containsText" text="Splnený">
      <formula>NOT(ISERROR(SEARCH("Splnený",I23)))</formula>
    </cfRule>
  </conditionalFormatting>
  <conditionalFormatting sqref="I19">
    <cfRule type="containsText" dxfId="212" priority="527" operator="containsText" text="Nový">
      <formula>NOT(ISERROR(SEARCH("Nový",I19)))</formula>
    </cfRule>
    <cfRule type="containsText" dxfId="211" priority="528" operator="containsText" text="Zrušený">
      <formula>NOT(ISERROR(SEARCH("Zrušený",I19)))</formula>
    </cfRule>
    <cfRule type="containsText" dxfId="210" priority="529" operator="containsText" text="Nevykonaný">
      <formula>NOT(ISERROR(SEARCH("Nevykonaný",I19)))</formula>
    </cfRule>
    <cfRule type="containsText" dxfId="209" priority="530" operator="containsText" text="Prieb. Plnený">
      <formula>NOT(ISERROR(SEARCH("Prieb. Plnený",I19)))</formula>
    </cfRule>
    <cfRule type="containsText" dxfId="208" priority="531" operator="containsText" text="Splnený">
      <formula>NOT(ISERROR(SEARCH("Splnený",I19)))</formula>
    </cfRule>
  </conditionalFormatting>
  <conditionalFormatting sqref="I20">
    <cfRule type="containsText" dxfId="207" priority="522" operator="containsText" text="Nový">
      <formula>NOT(ISERROR(SEARCH("Nový",I20)))</formula>
    </cfRule>
    <cfRule type="containsText" dxfId="206" priority="523" operator="containsText" text="Zrušený">
      <formula>NOT(ISERROR(SEARCH("Zrušený",I20)))</formula>
    </cfRule>
    <cfRule type="containsText" dxfId="205" priority="524" operator="containsText" text="Nevykonaný">
      <formula>NOT(ISERROR(SEARCH("Nevykonaný",I20)))</formula>
    </cfRule>
    <cfRule type="containsText" dxfId="204" priority="525" operator="containsText" text="Prieb. Plnený">
      <formula>NOT(ISERROR(SEARCH("Prieb. Plnený",I20)))</formula>
    </cfRule>
    <cfRule type="containsText" dxfId="203" priority="526" operator="containsText" text="Splnený">
      <formula>NOT(ISERROR(SEARCH("Splnený",I20)))</formula>
    </cfRule>
  </conditionalFormatting>
  <conditionalFormatting sqref="I24">
    <cfRule type="containsText" dxfId="202" priority="507" operator="containsText" text="Nový">
      <formula>NOT(ISERROR(SEARCH("Nový",I24)))</formula>
    </cfRule>
    <cfRule type="containsText" dxfId="201" priority="508" operator="containsText" text="Zrušený">
      <formula>NOT(ISERROR(SEARCH("Zrušený",I24)))</formula>
    </cfRule>
    <cfRule type="containsText" dxfId="200" priority="509" operator="containsText" text="Nevykonaný">
      <formula>NOT(ISERROR(SEARCH("Nevykonaný",I24)))</formula>
    </cfRule>
    <cfRule type="containsText" dxfId="199" priority="510" operator="containsText" text="Prieb. Plnený">
      <formula>NOT(ISERROR(SEARCH("Prieb. Plnený",I24)))</formula>
    </cfRule>
    <cfRule type="containsText" dxfId="198" priority="511" operator="containsText" text="Splnený">
      <formula>NOT(ISERROR(SEARCH("Splnený",I24)))</formula>
    </cfRule>
  </conditionalFormatting>
  <conditionalFormatting sqref="I25">
    <cfRule type="containsText" dxfId="197" priority="502" operator="containsText" text="Nový">
      <formula>NOT(ISERROR(SEARCH("Nový",I25)))</formula>
    </cfRule>
    <cfRule type="containsText" dxfId="196" priority="503" operator="containsText" text="Zrušený">
      <formula>NOT(ISERROR(SEARCH("Zrušený",I25)))</formula>
    </cfRule>
    <cfRule type="containsText" dxfId="195" priority="504" operator="containsText" text="Nevykonaný">
      <formula>NOT(ISERROR(SEARCH("Nevykonaný",I25)))</formula>
    </cfRule>
    <cfRule type="containsText" dxfId="194" priority="505" operator="containsText" text="Prieb. Plnený">
      <formula>NOT(ISERROR(SEARCH("Prieb. Plnený",I25)))</formula>
    </cfRule>
    <cfRule type="containsText" dxfId="193" priority="506" operator="containsText" text="Splnený">
      <formula>NOT(ISERROR(SEARCH("Splnený",I25)))</formula>
    </cfRule>
  </conditionalFormatting>
  <conditionalFormatting sqref="I30">
    <cfRule type="containsText" dxfId="192" priority="477" operator="containsText" text="Nový">
      <formula>NOT(ISERROR(SEARCH("Nový",I30)))</formula>
    </cfRule>
    <cfRule type="containsText" dxfId="191" priority="478" operator="containsText" text="Zrušený">
      <formula>NOT(ISERROR(SEARCH("Zrušený",I30)))</formula>
    </cfRule>
    <cfRule type="containsText" dxfId="190" priority="479" operator="containsText" text="Nevykonaný">
      <formula>NOT(ISERROR(SEARCH("Nevykonaný",I30)))</formula>
    </cfRule>
    <cfRule type="containsText" dxfId="189" priority="480" operator="containsText" text="Prieb. Plnený">
      <formula>NOT(ISERROR(SEARCH("Prieb. Plnený",I30)))</formula>
    </cfRule>
    <cfRule type="containsText" dxfId="188" priority="481" operator="containsText" text="Splnený">
      <formula>NOT(ISERROR(SEARCH("Splnený",I30)))</formula>
    </cfRule>
  </conditionalFormatting>
  <conditionalFormatting sqref="I28">
    <cfRule type="containsText" dxfId="187" priority="467" operator="containsText" text="Nový">
      <formula>NOT(ISERROR(SEARCH("Nový",I28)))</formula>
    </cfRule>
    <cfRule type="containsText" dxfId="186" priority="468" operator="containsText" text="Zrušený">
      <formula>NOT(ISERROR(SEARCH("Zrušený",I28)))</formula>
    </cfRule>
    <cfRule type="containsText" dxfId="185" priority="469" operator="containsText" text="Nevykonaný">
      <formula>NOT(ISERROR(SEARCH("Nevykonaný",I28)))</formula>
    </cfRule>
    <cfRule type="containsText" dxfId="184" priority="470" operator="containsText" text="Prieb. Plnený">
      <formula>NOT(ISERROR(SEARCH("Prieb. Plnený",I28)))</formula>
    </cfRule>
    <cfRule type="containsText" dxfId="183" priority="471" operator="containsText" text="Splnený">
      <formula>NOT(ISERROR(SEARCH("Splnený",I28)))</formula>
    </cfRule>
  </conditionalFormatting>
  <conditionalFormatting sqref="I27">
    <cfRule type="containsText" dxfId="182" priority="452" operator="containsText" text="Nový">
      <formula>NOT(ISERROR(SEARCH("Nový",I27)))</formula>
    </cfRule>
    <cfRule type="containsText" dxfId="181" priority="453" operator="containsText" text="Zrušený">
      <formula>NOT(ISERROR(SEARCH("Zrušený",I27)))</formula>
    </cfRule>
    <cfRule type="containsText" dxfId="180" priority="454" operator="containsText" text="Nevykonaný">
      <formula>NOT(ISERROR(SEARCH("Nevykonaný",I27)))</formula>
    </cfRule>
    <cfRule type="containsText" dxfId="179" priority="455" operator="containsText" text="Prieb. Plnený">
      <formula>NOT(ISERROR(SEARCH("Prieb. Plnený",I27)))</formula>
    </cfRule>
    <cfRule type="containsText" dxfId="178" priority="456" operator="containsText" text="Splnený">
      <formula>NOT(ISERROR(SEARCH("Splnený",I27)))</formula>
    </cfRule>
  </conditionalFormatting>
  <conditionalFormatting sqref="I29">
    <cfRule type="containsText" dxfId="177" priority="472" operator="containsText" text="Nový">
      <formula>NOT(ISERROR(SEARCH("Nový",I29)))</formula>
    </cfRule>
    <cfRule type="containsText" dxfId="176" priority="473" operator="containsText" text="Zrušený">
      <formula>NOT(ISERROR(SEARCH("Zrušený",I29)))</formula>
    </cfRule>
    <cfRule type="containsText" dxfId="175" priority="474" operator="containsText" text="Nevykonaný">
      <formula>NOT(ISERROR(SEARCH("Nevykonaný",I29)))</formula>
    </cfRule>
    <cfRule type="containsText" dxfId="174" priority="475" operator="containsText" text="Prieb. Plnený">
      <formula>NOT(ISERROR(SEARCH("Prieb. Plnený",I29)))</formula>
    </cfRule>
    <cfRule type="containsText" dxfId="173" priority="476" operator="containsText" text="Splnený">
      <formula>NOT(ISERROR(SEARCH("Splnený",I29)))</formula>
    </cfRule>
  </conditionalFormatting>
  <conditionalFormatting sqref="I32:I34">
    <cfRule type="containsText" dxfId="172" priority="447" operator="containsText" text="Nový">
      <formula>NOT(ISERROR(SEARCH("Nový",I32)))</formula>
    </cfRule>
    <cfRule type="containsText" dxfId="171" priority="448" operator="containsText" text="Zrušený">
      <formula>NOT(ISERROR(SEARCH("Zrušený",I32)))</formula>
    </cfRule>
    <cfRule type="containsText" dxfId="170" priority="449" operator="containsText" text="Nevykonaný">
      <formula>NOT(ISERROR(SEARCH("Nevykonaný",I32)))</formula>
    </cfRule>
    <cfRule type="containsText" dxfId="169" priority="450" operator="containsText" text="Prieb. Plnený">
      <formula>NOT(ISERROR(SEARCH("Prieb. Plnený",I32)))</formula>
    </cfRule>
    <cfRule type="containsText" dxfId="168" priority="451" operator="containsText" text="Splnený">
      <formula>NOT(ISERROR(SEARCH("Splnený",I32)))</formula>
    </cfRule>
  </conditionalFormatting>
  <conditionalFormatting sqref="I55">
    <cfRule type="containsText" dxfId="167" priority="412" operator="containsText" text="Nový">
      <formula>NOT(ISERROR(SEARCH("Nový",I55)))</formula>
    </cfRule>
    <cfRule type="containsText" dxfId="166" priority="413" operator="containsText" text="Zrušený">
      <formula>NOT(ISERROR(SEARCH("Zrušený",I55)))</formula>
    </cfRule>
    <cfRule type="containsText" dxfId="165" priority="414" operator="containsText" text="Nevykonaný">
      <formula>NOT(ISERROR(SEARCH("Nevykonaný",I55)))</formula>
    </cfRule>
    <cfRule type="containsText" dxfId="164" priority="415" operator="containsText" text="Prieb. Plnený">
      <formula>NOT(ISERROR(SEARCH("Prieb. Plnený",I55)))</formula>
    </cfRule>
    <cfRule type="containsText" dxfId="163" priority="416" operator="containsText" text="Splnený">
      <formula>NOT(ISERROR(SEARCH("Splnený",I55)))</formula>
    </cfRule>
  </conditionalFormatting>
  <conditionalFormatting sqref="I59">
    <cfRule type="containsText" dxfId="162" priority="392" operator="containsText" text="Nový">
      <formula>NOT(ISERROR(SEARCH("Nový",I59)))</formula>
    </cfRule>
    <cfRule type="containsText" dxfId="161" priority="393" operator="containsText" text="Zrušený">
      <formula>NOT(ISERROR(SEARCH("Zrušený",I59)))</formula>
    </cfRule>
    <cfRule type="containsText" dxfId="160" priority="394" operator="containsText" text="Nevykonaný">
      <formula>NOT(ISERROR(SEARCH("Nevykonaný",I59)))</formula>
    </cfRule>
    <cfRule type="containsText" dxfId="159" priority="395" operator="containsText" text="Prieb. Plnený">
      <formula>NOT(ISERROR(SEARCH("Prieb. Plnený",I59)))</formula>
    </cfRule>
    <cfRule type="containsText" dxfId="158" priority="396" operator="containsText" text="Splnený">
      <formula>NOT(ISERROR(SEARCH("Splnený",I59)))</formula>
    </cfRule>
  </conditionalFormatting>
  <conditionalFormatting sqref="I61">
    <cfRule type="containsText" dxfId="157" priority="387" operator="containsText" text="Nový">
      <formula>NOT(ISERROR(SEARCH("Nový",I61)))</formula>
    </cfRule>
    <cfRule type="containsText" dxfId="156" priority="388" operator="containsText" text="Zrušený">
      <formula>NOT(ISERROR(SEARCH("Zrušený",I61)))</formula>
    </cfRule>
    <cfRule type="containsText" dxfId="155" priority="389" operator="containsText" text="Nevykonaný">
      <formula>NOT(ISERROR(SEARCH("Nevykonaný",I61)))</formula>
    </cfRule>
    <cfRule type="containsText" dxfId="154" priority="390" operator="containsText" text="Prieb. Plnený">
      <formula>NOT(ISERROR(SEARCH("Prieb. Plnený",I61)))</formula>
    </cfRule>
    <cfRule type="containsText" dxfId="153" priority="391" operator="containsText" text="Splnený">
      <formula>NOT(ISERROR(SEARCH("Splnený",I61)))</formula>
    </cfRule>
  </conditionalFormatting>
  <conditionalFormatting sqref="I62">
    <cfRule type="containsText" dxfId="152" priority="377" operator="containsText" text="Nový">
      <formula>NOT(ISERROR(SEARCH("Nový",I62)))</formula>
    </cfRule>
    <cfRule type="containsText" dxfId="151" priority="378" operator="containsText" text="Zrušený">
      <formula>NOT(ISERROR(SEARCH("Zrušený",I62)))</formula>
    </cfRule>
    <cfRule type="containsText" dxfId="150" priority="379" operator="containsText" text="Nevykonaný">
      <formula>NOT(ISERROR(SEARCH("Nevykonaný",I62)))</formula>
    </cfRule>
    <cfRule type="containsText" dxfId="149" priority="380" operator="containsText" text="Prieb. Plnený">
      <formula>NOT(ISERROR(SEARCH("Prieb. Plnený",I62)))</formula>
    </cfRule>
    <cfRule type="containsText" dxfId="148" priority="381" operator="containsText" text="Splnený">
      <formula>NOT(ISERROR(SEARCH("Splnený",I62)))</formula>
    </cfRule>
  </conditionalFormatting>
  <conditionalFormatting sqref="I60">
    <cfRule type="containsText" dxfId="147" priority="382" operator="containsText" text="Nový">
      <formula>NOT(ISERROR(SEARCH("Nový",I60)))</formula>
    </cfRule>
    <cfRule type="containsText" dxfId="146" priority="383" operator="containsText" text="Zrušený">
      <formula>NOT(ISERROR(SEARCH("Zrušený",I60)))</formula>
    </cfRule>
    <cfRule type="containsText" dxfId="145" priority="384" operator="containsText" text="Nevykonaný">
      <formula>NOT(ISERROR(SEARCH("Nevykonaný",I60)))</formula>
    </cfRule>
    <cfRule type="containsText" dxfId="144" priority="385" operator="containsText" text="Prieb. Plnený">
      <formula>NOT(ISERROR(SEARCH("Prieb. Plnený",I60)))</formula>
    </cfRule>
    <cfRule type="containsText" dxfId="143" priority="386" operator="containsText" text="Splnený">
      <formula>NOT(ISERROR(SEARCH("Splnený",I60)))</formula>
    </cfRule>
  </conditionalFormatting>
  <conditionalFormatting sqref="I66">
    <cfRule type="containsText" dxfId="142" priority="337" operator="containsText" text="Nový">
      <formula>NOT(ISERROR(SEARCH("Nový",I66)))</formula>
    </cfRule>
    <cfRule type="containsText" dxfId="141" priority="338" operator="containsText" text="Zrušený">
      <formula>NOT(ISERROR(SEARCH("Zrušený",I66)))</formula>
    </cfRule>
    <cfRule type="containsText" dxfId="140" priority="339" operator="containsText" text="Nevykonaný">
      <formula>NOT(ISERROR(SEARCH("Nevykonaný",I66)))</formula>
    </cfRule>
    <cfRule type="containsText" dxfId="139" priority="340" operator="containsText" text="Prieb. Plnený">
      <formula>NOT(ISERROR(SEARCH("Prieb. Plnený",I66)))</formula>
    </cfRule>
    <cfRule type="containsText" dxfId="138" priority="341" operator="containsText" text="Splnený">
      <formula>NOT(ISERROR(SEARCH("Splnený",I66)))</formula>
    </cfRule>
  </conditionalFormatting>
  <conditionalFormatting sqref="I65">
    <cfRule type="containsText" dxfId="137" priority="332" operator="containsText" text="Nový">
      <formula>NOT(ISERROR(SEARCH("Nový",I65)))</formula>
    </cfRule>
    <cfRule type="containsText" dxfId="136" priority="333" operator="containsText" text="Zrušený">
      <formula>NOT(ISERROR(SEARCH("Zrušený",I65)))</formula>
    </cfRule>
    <cfRule type="containsText" dxfId="135" priority="334" operator="containsText" text="Nevykonaný">
      <formula>NOT(ISERROR(SEARCH("Nevykonaný",I65)))</formula>
    </cfRule>
    <cfRule type="containsText" dxfId="134" priority="335" operator="containsText" text="Prieb. Plnený">
      <formula>NOT(ISERROR(SEARCH("Prieb. Plnený",I65)))</formula>
    </cfRule>
    <cfRule type="containsText" dxfId="133" priority="336" operator="containsText" text="Splnený">
      <formula>NOT(ISERROR(SEARCH("Splnený",I65)))</formula>
    </cfRule>
  </conditionalFormatting>
  <conditionalFormatting sqref="I64">
    <cfRule type="containsText" dxfId="132" priority="327" operator="containsText" text="Nový">
      <formula>NOT(ISERROR(SEARCH("Nový",I64)))</formula>
    </cfRule>
    <cfRule type="containsText" dxfId="131" priority="328" operator="containsText" text="Zrušený">
      <formula>NOT(ISERROR(SEARCH("Zrušený",I64)))</formula>
    </cfRule>
    <cfRule type="containsText" dxfId="130" priority="329" operator="containsText" text="Nevykonaný">
      <formula>NOT(ISERROR(SEARCH("Nevykonaný",I64)))</formula>
    </cfRule>
    <cfRule type="containsText" dxfId="129" priority="330" operator="containsText" text="Prieb. Plnený">
      <formula>NOT(ISERROR(SEARCH("Prieb. Plnený",I64)))</formula>
    </cfRule>
    <cfRule type="containsText" dxfId="128" priority="331" operator="containsText" text="Splnený">
      <formula>NOT(ISERROR(SEARCH("Splnený",I64)))</formula>
    </cfRule>
  </conditionalFormatting>
  <conditionalFormatting sqref="I67">
    <cfRule type="containsText" dxfId="127" priority="322" operator="containsText" text="Nový">
      <formula>NOT(ISERROR(SEARCH("Nový",I67)))</formula>
    </cfRule>
    <cfRule type="containsText" dxfId="126" priority="323" operator="containsText" text="Zrušený">
      <formula>NOT(ISERROR(SEARCH("Zrušený",I67)))</formula>
    </cfRule>
    <cfRule type="containsText" dxfId="125" priority="324" operator="containsText" text="Nevykonaný">
      <formula>NOT(ISERROR(SEARCH("Nevykonaný",I67)))</formula>
    </cfRule>
    <cfRule type="containsText" dxfId="124" priority="325" operator="containsText" text="Prieb. Plnený">
      <formula>NOT(ISERROR(SEARCH("Prieb. Plnený",I67)))</formula>
    </cfRule>
    <cfRule type="containsText" dxfId="123" priority="326" operator="containsText" text="Splnený">
      <formula>NOT(ISERROR(SEARCH("Splnený",I67)))</formula>
    </cfRule>
  </conditionalFormatting>
  <conditionalFormatting sqref="I22">
    <cfRule type="containsText" dxfId="122" priority="307" operator="containsText" text="Nový">
      <formula>NOT(ISERROR(SEARCH("Nový",I22)))</formula>
    </cfRule>
    <cfRule type="containsText" dxfId="121" priority="308" operator="containsText" text="Zrušený">
      <formula>NOT(ISERROR(SEARCH("Zrušený",I22)))</formula>
    </cfRule>
    <cfRule type="containsText" dxfId="120" priority="309" operator="containsText" text="Nevykonaný">
      <formula>NOT(ISERROR(SEARCH("Nevykonaný",I22)))</formula>
    </cfRule>
    <cfRule type="containsText" dxfId="119" priority="310" operator="containsText" text="Prieb. Plnený">
      <formula>NOT(ISERROR(SEARCH("Prieb. Plnený",I22)))</formula>
    </cfRule>
    <cfRule type="containsText" dxfId="118" priority="311" operator="containsText" text="Splnený">
      <formula>NOT(ISERROR(SEARCH("Splnený",I22)))</formula>
    </cfRule>
  </conditionalFormatting>
  <conditionalFormatting sqref="I47:I48">
    <cfRule type="containsText" dxfId="117" priority="237" operator="containsText" text="Nový">
      <formula>NOT(ISERROR(SEARCH("Nový",I47)))</formula>
    </cfRule>
    <cfRule type="containsText" dxfId="116" priority="238" operator="containsText" text="Zrušený">
      <formula>NOT(ISERROR(SEARCH("Zrušený",I47)))</formula>
    </cfRule>
    <cfRule type="containsText" dxfId="115" priority="239" operator="containsText" text="Nevykonaný">
      <formula>NOT(ISERROR(SEARCH("Nevykonaný",I47)))</formula>
    </cfRule>
    <cfRule type="containsText" dxfId="114" priority="240" operator="containsText" text="Prieb. Plnený">
      <formula>NOT(ISERROR(SEARCH("Prieb. Plnený",I47)))</formula>
    </cfRule>
    <cfRule type="containsText" dxfId="113" priority="241" operator="containsText" text="Splnený">
      <formula>NOT(ISERROR(SEARCH("Splnený",I47)))</formula>
    </cfRule>
  </conditionalFormatting>
  <conditionalFormatting sqref="I3">
    <cfRule type="containsText" dxfId="112" priority="232" operator="containsText" text="Nový">
      <formula>NOT(ISERROR(SEARCH("Nový",I3)))</formula>
    </cfRule>
    <cfRule type="containsText" dxfId="111" priority="233" operator="containsText" text="Zrušený">
      <formula>NOT(ISERROR(SEARCH("Zrušený",I3)))</formula>
    </cfRule>
    <cfRule type="containsText" dxfId="110" priority="234" operator="containsText" text="Nevykonaný">
      <formula>NOT(ISERROR(SEARCH("Nevykonaný",I3)))</formula>
    </cfRule>
    <cfRule type="containsText" dxfId="109" priority="235" operator="containsText" text="Prieb. Plnený">
      <formula>NOT(ISERROR(SEARCH("Prieb. Plnený",I3)))</formula>
    </cfRule>
    <cfRule type="containsText" dxfId="108" priority="236" operator="containsText" text="Splnený">
      <formula>NOT(ISERROR(SEARCH("Splnený",I3)))</formula>
    </cfRule>
  </conditionalFormatting>
  <conditionalFormatting sqref="I49">
    <cfRule type="containsText" dxfId="107" priority="207" operator="containsText" text="Nový">
      <formula>NOT(ISERROR(SEARCH("Nový",I49)))</formula>
    </cfRule>
    <cfRule type="containsText" dxfId="106" priority="208" operator="containsText" text="Zrušený">
      <formula>NOT(ISERROR(SEARCH("Zrušený",I49)))</formula>
    </cfRule>
    <cfRule type="containsText" dxfId="105" priority="209" operator="containsText" text="Nevykonaný">
      <formula>NOT(ISERROR(SEARCH("Nevykonaný",I49)))</formula>
    </cfRule>
    <cfRule type="containsText" dxfId="104" priority="210" operator="containsText" text="Prieb. Plnený">
      <formula>NOT(ISERROR(SEARCH("Prieb. Plnený",I49)))</formula>
    </cfRule>
    <cfRule type="containsText" dxfId="103" priority="211" operator="containsText" text="Splnený">
      <formula>NOT(ISERROR(SEARCH("Splnený",I49)))</formula>
    </cfRule>
  </conditionalFormatting>
  <conditionalFormatting sqref="I37">
    <cfRule type="containsText" dxfId="102" priority="227" operator="containsText" text="Nový">
      <formula>NOT(ISERROR(SEARCH("Nový",I37)))</formula>
    </cfRule>
    <cfRule type="containsText" dxfId="101" priority="228" operator="containsText" text="Zrušený">
      <formula>NOT(ISERROR(SEARCH("Zrušený",I37)))</formula>
    </cfRule>
    <cfRule type="containsText" dxfId="100" priority="229" operator="containsText" text="Nevykonaný">
      <formula>NOT(ISERROR(SEARCH("Nevykonaný",I37)))</formula>
    </cfRule>
    <cfRule type="containsText" dxfId="99" priority="230" operator="containsText" text="Prieb. Plnený">
      <formula>NOT(ISERROR(SEARCH("Prieb. Plnený",I37)))</formula>
    </cfRule>
    <cfRule type="containsText" dxfId="98" priority="231" operator="containsText" text="Splnený">
      <formula>NOT(ISERROR(SEARCH("Splnený",I37)))</formula>
    </cfRule>
  </conditionalFormatting>
  <conditionalFormatting sqref="I38">
    <cfRule type="containsText" dxfId="97" priority="222" operator="containsText" text="Nový">
      <formula>NOT(ISERROR(SEARCH("Nový",I38)))</formula>
    </cfRule>
    <cfRule type="containsText" dxfId="96" priority="223" operator="containsText" text="Zrušený">
      <formula>NOT(ISERROR(SEARCH("Zrušený",I38)))</formula>
    </cfRule>
    <cfRule type="containsText" dxfId="95" priority="224" operator="containsText" text="Nevykonaný">
      <formula>NOT(ISERROR(SEARCH("Nevykonaný",I38)))</formula>
    </cfRule>
    <cfRule type="containsText" dxfId="94" priority="225" operator="containsText" text="Prieb. Plnený">
      <formula>NOT(ISERROR(SEARCH("Prieb. Plnený",I38)))</formula>
    </cfRule>
    <cfRule type="containsText" dxfId="93" priority="226" operator="containsText" text="Splnený">
      <formula>NOT(ISERROR(SEARCH("Splnený",I38)))</formula>
    </cfRule>
  </conditionalFormatting>
  <conditionalFormatting sqref="I45">
    <cfRule type="containsText" dxfId="92" priority="212" operator="containsText" text="Nový">
      <formula>NOT(ISERROR(SEARCH("Nový",I45)))</formula>
    </cfRule>
    <cfRule type="containsText" dxfId="91" priority="213" operator="containsText" text="Zrušený">
      <formula>NOT(ISERROR(SEARCH("Zrušený",I45)))</formula>
    </cfRule>
    <cfRule type="containsText" dxfId="90" priority="214" operator="containsText" text="Nevykonaný">
      <formula>NOT(ISERROR(SEARCH("Nevykonaný",I45)))</formula>
    </cfRule>
    <cfRule type="containsText" dxfId="89" priority="215" operator="containsText" text="Prieb. Plnený">
      <formula>NOT(ISERROR(SEARCH("Prieb. Plnený",I45)))</formula>
    </cfRule>
    <cfRule type="containsText" dxfId="88" priority="216" operator="containsText" text="Splnený">
      <formula>NOT(ISERROR(SEARCH("Splnený",I45)))</formula>
    </cfRule>
  </conditionalFormatting>
  <conditionalFormatting sqref="I53">
    <cfRule type="containsText" dxfId="87" priority="127" operator="containsText" text="Nový">
      <formula>NOT(ISERROR(SEARCH("Nový",I53)))</formula>
    </cfRule>
    <cfRule type="containsText" dxfId="86" priority="128" operator="containsText" text="Zrušený">
      <formula>NOT(ISERROR(SEARCH("Zrušený",I53)))</formula>
    </cfRule>
    <cfRule type="containsText" dxfId="85" priority="129" operator="containsText" text="Nevykonaný">
      <formula>NOT(ISERROR(SEARCH("Nevykonaný",I53)))</formula>
    </cfRule>
    <cfRule type="containsText" dxfId="84" priority="130" operator="containsText" text="Prieb. Plnený">
      <formula>NOT(ISERROR(SEARCH("Prieb. Plnený",I53)))</formula>
    </cfRule>
    <cfRule type="containsText" dxfId="83" priority="131" operator="containsText" text="Splnený">
      <formula>NOT(ISERROR(SEARCH("Splnený",I53)))</formula>
    </cfRule>
  </conditionalFormatting>
  <conditionalFormatting sqref="I35">
    <cfRule type="containsText" dxfId="82" priority="102" operator="containsText" text="Nový">
      <formula>NOT(ISERROR(SEARCH("Nový",I35)))</formula>
    </cfRule>
    <cfRule type="containsText" dxfId="81" priority="103" operator="containsText" text="Zrušený">
      <formula>NOT(ISERROR(SEARCH("Zrušený",I35)))</formula>
    </cfRule>
    <cfRule type="containsText" dxfId="80" priority="104" operator="containsText" text="Nevykonaný">
      <formula>NOT(ISERROR(SEARCH("Nevykonaný",I35)))</formula>
    </cfRule>
    <cfRule type="containsText" dxfId="79" priority="105" operator="containsText" text="Prieb. Plnený">
      <formula>NOT(ISERROR(SEARCH("Prieb. Plnený",I35)))</formula>
    </cfRule>
    <cfRule type="containsText" dxfId="78" priority="106" operator="containsText" text="Splnený">
      <formula>NOT(ISERROR(SEARCH("Splnený",I35)))</formula>
    </cfRule>
  </conditionalFormatting>
  <conditionalFormatting sqref="I57">
    <cfRule type="containsText" dxfId="77" priority="82" operator="containsText" text="Nový">
      <formula>NOT(ISERROR(SEARCH("Nový",I57)))</formula>
    </cfRule>
    <cfRule type="containsText" dxfId="76" priority="83" operator="containsText" text="Zrušený">
      <formula>NOT(ISERROR(SEARCH("Zrušený",I57)))</formula>
    </cfRule>
    <cfRule type="containsText" dxfId="75" priority="84" operator="containsText" text="Nevykonaný">
      <formula>NOT(ISERROR(SEARCH("Nevykonaný",I57)))</formula>
    </cfRule>
    <cfRule type="containsText" dxfId="74" priority="85" operator="containsText" text="Prieb. Plnený">
      <formula>NOT(ISERROR(SEARCH("Prieb. Plnený",I57)))</formula>
    </cfRule>
    <cfRule type="containsText" dxfId="73" priority="86" operator="containsText" text="Splnený">
      <formula>NOT(ISERROR(SEARCH("Splnený",I57)))</formula>
    </cfRule>
  </conditionalFormatting>
  <conditionalFormatting sqref="I56">
    <cfRule type="containsText" dxfId="72" priority="72" operator="containsText" text="Nový">
      <formula>NOT(ISERROR(SEARCH("Nový",I56)))</formula>
    </cfRule>
    <cfRule type="containsText" dxfId="71" priority="73" operator="containsText" text="Zrušený">
      <formula>NOT(ISERROR(SEARCH("Zrušený",I56)))</formula>
    </cfRule>
    <cfRule type="containsText" dxfId="70" priority="74" operator="containsText" text="Nevykonaný">
      <formula>NOT(ISERROR(SEARCH("Nevykonaný",I56)))</formula>
    </cfRule>
    <cfRule type="containsText" dxfId="69" priority="75" operator="containsText" text="Prieb. Plnený">
      <formula>NOT(ISERROR(SEARCH("Prieb. Plnený",I56)))</formula>
    </cfRule>
    <cfRule type="containsText" dxfId="68" priority="76" operator="containsText" text="Splnený">
      <formula>NOT(ISERROR(SEARCH("Splnený",I56)))</formula>
    </cfRule>
  </conditionalFormatting>
  <conditionalFormatting sqref="I39">
    <cfRule type="containsText" dxfId="67" priority="67" operator="containsText" text="Nový">
      <formula>NOT(ISERROR(SEARCH("Nový",I39)))</formula>
    </cfRule>
    <cfRule type="containsText" dxfId="66" priority="68" operator="containsText" text="Zrušený">
      <formula>NOT(ISERROR(SEARCH("Zrušený",I39)))</formula>
    </cfRule>
    <cfRule type="containsText" dxfId="65" priority="69" operator="containsText" text="Nevykonaný">
      <formula>NOT(ISERROR(SEARCH("Nevykonaný",I39)))</formula>
    </cfRule>
    <cfRule type="containsText" dxfId="64" priority="70" operator="containsText" text="Prieb. Plnený">
      <formula>NOT(ISERROR(SEARCH("Prieb. Plnený",I39)))</formula>
    </cfRule>
    <cfRule type="containsText" dxfId="63" priority="71" operator="containsText" text="Splnený">
      <formula>NOT(ISERROR(SEARCH("Splnený",I39)))</formula>
    </cfRule>
  </conditionalFormatting>
  <conditionalFormatting sqref="I44">
    <cfRule type="containsText" dxfId="62" priority="62" operator="containsText" text="Nový">
      <formula>NOT(ISERROR(SEARCH("Nový",I44)))</formula>
    </cfRule>
    <cfRule type="containsText" dxfId="61" priority="63" operator="containsText" text="Zrušený">
      <formula>NOT(ISERROR(SEARCH("Zrušený",I44)))</formula>
    </cfRule>
    <cfRule type="containsText" dxfId="60" priority="64" operator="containsText" text="Nevykonaný">
      <formula>NOT(ISERROR(SEARCH("Nevykonaný",I44)))</formula>
    </cfRule>
    <cfRule type="containsText" dxfId="59" priority="65" operator="containsText" text="Prieb. Plnený">
      <formula>NOT(ISERROR(SEARCH("Prieb. Plnený",I44)))</formula>
    </cfRule>
    <cfRule type="containsText" dxfId="58" priority="66" operator="containsText" text="Splnený">
      <formula>NOT(ISERROR(SEARCH("Splnený",I44)))</formula>
    </cfRule>
  </conditionalFormatting>
  <conditionalFormatting sqref="I40 I42">
    <cfRule type="containsText" dxfId="57" priority="57" operator="containsText" text="Nový">
      <formula>NOT(ISERROR(SEARCH("Nový",I40)))</formula>
    </cfRule>
    <cfRule type="containsText" dxfId="56" priority="58" operator="containsText" text="Zrušený">
      <formula>NOT(ISERROR(SEARCH("Zrušený",I40)))</formula>
    </cfRule>
    <cfRule type="containsText" dxfId="55" priority="59" operator="containsText" text="Nevykonaný">
      <formula>NOT(ISERROR(SEARCH("Nevykonaný",I40)))</formula>
    </cfRule>
    <cfRule type="containsText" dxfId="54" priority="60" operator="containsText" text="Prieb. Plnený">
      <formula>NOT(ISERROR(SEARCH("Prieb. Plnený",I40)))</formula>
    </cfRule>
    <cfRule type="containsText" dxfId="53" priority="61" operator="containsText" text="Splnený">
      <formula>NOT(ISERROR(SEARCH("Splnený",I40)))</formula>
    </cfRule>
  </conditionalFormatting>
  <conditionalFormatting sqref="I41">
    <cfRule type="containsText" dxfId="52" priority="52" operator="containsText" text="Nový">
      <formula>NOT(ISERROR(SEARCH("Nový",I41)))</formula>
    </cfRule>
    <cfRule type="containsText" dxfId="51" priority="53" operator="containsText" text="Zrušený">
      <formula>NOT(ISERROR(SEARCH("Zrušený",I41)))</formula>
    </cfRule>
    <cfRule type="containsText" dxfId="50" priority="54" operator="containsText" text="Nevykonaný">
      <formula>NOT(ISERROR(SEARCH("Nevykonaný",I41)))</formula>
    </cfRule>
    <cfRule type="containsText" dxfId="49" priority="55" operator="containsText" text="Prieb. Plnený">
      <formula>NOT(ISERROR(SEARCH("Prieb. Plnený",I41)))</formula>
    </cfRule>
    <cfRule type="containsText" dxfId="48" priority="56" operator="containsText" text="Splnený">
      <formula>NOT(ISERROR(SEARCH("Splnený",I41)))</formula>
    </cfRule>
  </conditionalFormatting>
  <conditionalFormatting sqref="I69:I72 I74">
    <cfRule type="containsText" dxfId="47" priority="47" operator="containsText" text="Nový">
      <formula>NOT(ISERROR(SEARCH("Nový",I69)))</formula>
    </cfRule>
    <cfRule type="containsText" dxfId="46" priority="48" operator="containsText" text="Zrušený">
      <formula>NOT(ISERROR(SEARCH("Zrušený",I69)))</formula>
    </cfRule>
    <cfRule type="containsText" dxfId="45" priority="49" operator="containsText" text="Nevykonaný">
      <formula>NOT(ISERROR(SEARCH("Nevykonaný",I69)))</formula>
    </cfRule>
    <cfRule type="containsText" dxfId="44" priority="50" operator="containsText" text="Prieb. Plnený">
      <formula>NOT(ISERROR(SEARCH("Prieb. Plnený",I69)))</formula>
    </cfRule>
    <cfRule type="containsText" dxfId="43" priority="51" operator="containsText" text="Splnený">
      <formula>NOT(ISERROR(SEARCH("Splnený",I69)))</formula>
    </cfRule>
  </conditionalFormatting>
  <conditionalFormatting sqref="I18">
    <cfRule type="containsText" dxfId="42" priority="42" operator="containsText" text="Nový">
      <formula>NOT(ISERROR(SEARCH("Nový",I18)))</formula>
    </cfRule>
    <cfRule type="containsText" dxfId="41" priority="43" operator="containsText" text="Zrušený">
      <formula>NOT(ISERROR(SEARCH("Zrušený",I18)))</formula>
    </cfRule>
    <cfRule type="containsText" dxfId="40" priority="44" operator="containsText" text="Nevykonaný">
      <formula>NOT(ISERROR(SEARCH("Nevykonaný",I18)))</formula>
    </cfRule>
    <cfRule type="containsText" dxfId="39" priority="45" operator="containsText" text="Prieb. Plnený">
      <formula>NOT(ISERROR(SEARCH("Prieb. Plnený",I18)))</formula>
    </cfRule>
    <cfRule type="containsText" dxfId="38" priority="46" operator="containsText" text="Splnený">
      <formula>NOT(ISERROR(SEARCH("Splnený",I18)))</formula>
    </cfRule>
  </conditionalFormatting>
  <conditionalFormatting sqref="I15">
    <cfRule type="containsText" dxfId="37" priority="37" operator="containsText" text="Nový">
      <formula>NOT(ISERROR(SEARCH("Nový",I15)))</formula>
    </cfRule>
    <cfRule type="containsText" dxfId="36" priority="38" operator="containsText" text="Zrušený">
      <formula>NOT(ISERROR(SEARCH("Zrušený",I15)))</formula>
    </cfRule>
    <cfRule type="containsText" dxfId="35" priority="39" operator="containsText" text="Nevykonaný">
      <formula>NOT(ISERROR(SEARCH("Nevykonaný",I15)))</formula>
    </cfRule>
    <cfRule type="containsText" dxfId="34" priority="40" operator="containsText" text="Prieb. Plnený">
      <formula>NOT(ISERROR(SEARCH("Prieb. Plnený",I15)))</formula>
    </cfRule>
    <cfRule type="containsText" dxfId="33" priority="41" operator="containsText" text="Splnený">
      <formula>NOT(ISERROR(SEARCH("Splnený",I15)))</formula>
    </cfRule>
  </conditionalFormatting>
  <conditionalFormatting sqref="I43">
    <cfRule type="containsText" dxfId="32" priority="32" operator="containsText" text="Nový">
      <formula>NOT(ISERROR(SEARCH("Nový",I43)))</formula>
    </cfRule>
    <cfRule type="containsText" dxfId="31" priority="33" operator="containsText" text="Zrušený">
      <formula>NOT(ISERROR(SEARCH("Zrušený",I43)))</formula>
    </cfRule>
    <cfRule type="containsText" dxfId="30" priority="34" operator="containsText" text="Nevykonaný">
      <formula>NOT(ISERROR(SEARCH("Nevykonaný",I43)))</formula>
    </cfRule>
    <cfRule type="containsText" dxfId="29" priority="35" operator="containsText" text="Prieb. Plnený">
      <formula>NOT(ISERROR(SEARCH("Prieb. Plnený",I43)))</formula>
    </cfRule>
    <cfRule type="containsText" dxfId="28" priority="36" operator="containsText" text="Splnený">
      <formula>NOT(ISERROR(SEARCH("Splnený",I43)))</formula>
    </cfRule>
  </conditionalFormatting>
  <conditionalFormatting sqref="I73">
    <cfRule type="containsText" dxfId="27" priority="27" operator="containsText" text="Nový">
      <formula>NOT(ISERROR(SEARCH("Nový",I73)))</formula>
    </cfRule>
    <cfRule type="containsText" dxfId="26" priority="28" operator="containsText" text="Zrušený">
      <formula>NOT(ISERROR(SEARCH("Zrušený",I73)))</formula>
    </cfRule>
    <cfRule type="containsText" dxfId="25" priority="29" operator="containsText" text="Nevykonaný">
      <formula>NOT(ISERROR(SEARCH("Nevykonaný",I73)))</formula>
    </cfRule>
    <cfRule type="containsText" dxfId="24" priority="30" operator="containsText" text="Prieb. Plnený">
      <formula>NOT(ISERROR(SEARCH("Prieb. Plnený",I73)))</formula>
    </cfRule>
    <cfRule type="containsText" dxfId="23" priority="31" operator="containsText" text="Splnený">
      <formula>NOT(ISERROR(SEARCH("Splnený",I73)))</formula>
    </cfRule>
  </conditionalFormatting>
  <conditionalFormatting sqref="J19">
    <cfRule type="containsText" dxfId="22" priority="14" operator="containsText" text="Nový">
      <formula>NOT(ISERROR(SEARCH("Nový",J19)))</formula>
    </cfRule>
    <cfRule type="containsText" dxfId="21" priority="15" operator="containsText" text="Zrušený">
      <formula>NOT(ISERROR(SEARCH("Zrušený",J19)))</formula>
    </cfRule>
    <cfRule type="containsText" dxfId="20" priority="16" operator="containsText" text="Nevykonaný">
      <formula>NOT(ISERROR(SEARCH("Nevykonaný",J19)))</formula>
    </cfRule>
    <cfRule type="containsText" dxfId="19" priority="17" operator="containsText" text="Prieb. Plnený">
      <formula>NOT(ISERROR(SEARCH("Prieb. Plnený",J19)))</formula>
    </cfRule>
    <cfRule type="containsText" dxfId="18" priority="18" operator="containsText" text="Splnený">
      <formula>NOT(ISERROR(SEARCH("Splnený",J19)))</formula>
    </cfRule>
  </conditionalFormatting>
  <conditionalFormatting sqref="J20">
    <cfRule type="containsText" dxfId="17" priority="9" operator="containsText" text="Nový">
      <formula>NOT(ISERROR(SEARCH("Nový",J20)))</formula>
    </cfRule>
    <cfRule type="containsText" dxfId="16" priority="10" operator="containsText" text="Zrušený">
      <formula>NOT(ISERROR(SEARCH("Zrušený",J20)))</formula>
    </cfRule>
    <cfRule type="containsText" dxfId="15" priority="11" operator="containsText" text="Nevykonaný">
      <formula>NOT(ISERROR(SEARCH("Nevykonaný",J20)))</formula>
    </cfRule>
    <cfRule type="containsText" dxfId="14" priority="12" operator="containsText" text="Prieb. Plnený">
      <formula>NOT(ISERROR(SEARCH("Prieb. Plnený",J20)))</formula>
    </cfRule>
    <cfRule type="containsText" dxfId="13" priority="13" operator="containsText" text="Splnený">
      <formula>NOT(ISERROR(SEARCH("Splnený",J20)))</formula>
    </cfRule>
  </conditionalFormatting>
  <conditionalFormatting sqref="J18">
    <cfRule type="containsText" dxfId="12" priority="4" operator="containsText" text="Nový">
      <formula>NOT(ISERROR(SEARCH("Nový",J18)))</formula>
    </cfRule>
    <cfRule type="containsText" dxfId="11" priority="5" operator="containsText" text="Zrušený">
      <formula>NOT(ISERROR(SEARCH("Zrušený",J18)))</formula>
    </cfRule>
    <cfRule type="containsText" dxfId="10" priority="6" operator="containsText" text="Nevykonaný">
      <formula>NOT(ISERROR(SEARCH("Nevykonaný",J18)))</formula>
    </cfRule>
    <cfRule type="containsText" dxfId="9" priority="7" operator="containsText" text="Prieb. Plnený">
      <formula>NOT(ISERROR(SEARCH("Prieb. Plnený",J18)))</formula>
    </cfRule>
    <cfRule type="containsText" dxfId="8" priority="8" operator="containsText" text="Splnený">
      <formula>NOT(ISERROR(SEARCH("Splnený",J18)))</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ageMargins left="0.23622047244094491" right="0.23622047244094491" top="0.51181102362204722" bottom="0.74803149606299213" header="0.19685039370078741" footer="0.31496062992125984"/>
  <pageSetup paperSize="9" scale="39" fitToHeight="0" orientation="landscape" cellComments="asDisplayed" r:id="rId1"/>
  <headerFooter>
    <oddHeader>&amp;C&amp;"-,Tučné"&amp;28Odpočet Akčného plánu BSK Odbor cestovného ruchu a kultúry</oddHeader>
    <oddFooter>&amp;CStrana &amp;P z &amp;N</oddFooter>
  </headerFooter>
  <rowBreaks count="4" manualBreakCount="4">
    <brk id="12" max="16383" man="1"/>
    <brk id="28" max="10" man="1"/>
    <brk id="44" max="10" man="1"/>
    <brk id="5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Metadata!$B$2:$B$5</xm:f>
          </x14:formula1>
          <xm:sqref>I2:I1048576 J18:J20</xm:sqref>
        </x14:dataValidation>
        <x14:dataValidation type="list" allowBlank="1" showInputMessage="1" showErrorMessage="1">
          <x14:formula1>
            <xm:f>Metadata!$C$2:$C$27</xm:f>
          </x14:formula1>
          <xm:sqref>F1:F1048576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B21" sqref="B21"/>
    </sheetView>
  </sheetViews>
  <sheetFormatPr defaultColWidth="8.85546875" defaultRowHeight="15" x14ac:dyDescent="0.25"/>
  <cols>
    <col min="1" max="1" width="16.42578125" style="48" customWidth="1"/>
    <col min="2" max="2" width="13.140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75" customHeight="1" x14ac:dyDescent="0.25">
      <c r="A8" s="309" t="s">
        <v>146</v>
      </c>
      <c r="B8" s="309"/>
      <c r="C8" s="309"/>
      <c r="D8" s="309"/>
      <c r="E8" s="309"/>
      <c r="F8" s="309"/>
      <c r="G8" s="309"/>
      <c r="H8" s="309"/>
    </row>
    <row r="9" spans="1:8" ht="23.25" x14ac:dyDescent="0.25">
      <c r="A9" s="310" t="s">
        <v>147</v>
      </c>
      <c r="B9" s="310"/>
      <c r="C9" s="310"/>
      <c r="D9" s="310"/>
      <c r="E9" s="310"/>
      <c r="F9" s="310"/>
      <c r="G9" s="310"/>
      <c r="H9" s="310"/>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37" customWidth="1"/>
    <col min="2" max="2" width="51.28515625" customWidth="1"/>
    <col min="3" max="3" width="15.7109375" customWidth="1"/>
  </cols>
  <sheetData>
    <row r="1" spans="1:3" ht="62.25" customHeight="1" x14ac:dyDescent="0.25">
      <c r="A1" s="22" t="s">
        <v>92</v>
      </c>
      <c r="B1" s="23" t="s">
        <v>93</v>
      </c>
      <c r="C1" s="22" t="s">
        <v>94</v>
      </c>
    </row>
    <row r="2" spans="1:3" ht="162" customHeight="1" x14ac:dyDescent="0.25">
      <c r="A2" s="24" t="s">
        <v>95</v>
      </c>
      <c r="B2" s="25" t="s">
        <v>96</v>
      </c>
      <c r="C2" s="26" t="s">
        <v>97</v>
      </c>
    </row>
    <row r="3" spans="1:3" ht="255" x14ac:dyDescent="0.25">
      <c r="A3" s="27" t="s">
        <v>98</v>
      </c>
      <c r="B3" s="28" t="s">
        <v>99</v>
      </c>
      <c r="C3" s="29" t="s">
        <v>97</v>
      </c>
    </row>
    <row r="4" spans="1:3" ht="180" x14ac:dyDescent="0.25">
      <c r="A4" s="27" t="s">
        <v>100</v>
      </c>
      <c r="B4" s="30" t="s">
        <v>101</v>
      </c>
      <c r="C4" s="29" t="s">
        <v>102</v>
      </c>
    </row>
    <row r="5" spans="1:3" ht="135" x14ac:dyDescent="0.25">
      <c r="A5" s="27" t="s">
        <v>103</v>
      </c>
      <c r="B5" s="30" t="s">
        <v>104</v>
      </c>
      <c r="C5" s="29" t="s">
        <v>105</v>
      </c>
    </row>
    <row r="6" spans="1:3" ht="120" x14ac:dyDescent="0.25">
      <c r="A6" s="27" t="s">
        <v>106</v>
      </c>
      <c r="B6" s="31" t="s">
        <v>107</v>
      </c>
      <c r="C6" s="29" t="s">
        <v>108</v>
      </c>
    </row>
    <row r="7" spans="1:3" ht="210" x14ac:dyDescent="0.25">
      <c r="A7" s="27" t="s">
        <v>109</v>
      </c>
      <c r="B7" s="28" t="s">
        <v>110</v>
      </c>
      <c r="C7" s="29" t="s">
        <v>102</v>
      </c>
    </row>
    <row r="8" spans="1:3" ht="120" x14ac:dyDescent="0.25">
      <c r="A8" s="27" t="s">
        <v>111</v>
      </c>
      <c r="B8" s="28" t="s">
        <v>112</v>
      </c>
      <c r="C8" s="32"/>
    </row>
    <row r="9" spans="1:3" ht="165" x14ac:dyDescent="0.25">
      <c r="A9" s="27" t="s">
        <v>113</v>
      </c>
      <c r="B9" s="28" t="s">
        <v>114</v>
      </c>
      <c r="C9" s="32"/>
    </row>
    <row r="10" spans="1:3" ht="120" x14ac:dyDescent="0.25">
      <c r="A10" s="27" t="s">
        <v>115</v>
      </c>
      <c r="B10" s="28" t="s">
        <v>116</v>
      </c>
      <c r="C10" s="32"/>
    </row>
    <row r="11" spans="1:3" ht="90" x14ac:dyDescent="0.25">
      <c r="A11" s="27" t="s">
        <v>117</v>
      </c>
      <c r="B11" s="30" t="s">
        <v>118</v>
      </c>
      <c r="C11" s="29"/>
    </row>
    <row r="12" spans="1:3" ht="120" x14ac:dyDescent="0.25">
      <c r="A12" s="27" t="s">
        <v>119</v>
      </c>
      <c r="B12" s="31" t="s">
        <v>120</v>
      </c>
      <c r="C12" s="29" t="s">
        <v>105</v>
      </c>
    </row>
    <row r="13" spans="1:3" ht="105" x14ac:dyDescent="0.25">
      <c r="A13" s="27" t="s">
        <v>121</v>
      </c>
      <c r="B13" s="28" t="s">
        <v>122</v>
      </c>
      <c r="C13" s="29"/>
    </row>
    <row r="14" spans="1:3" ht="120" x14ac:dyDescent="0.25">
      <c r="A14" s="27" t="s">
        <v>123</v>
      </c>
      <c r="B14" s="31" t="s">
        <v>124</v>
      </c>
      <c r="C14" s="29" t="s">
        <v>108</v>
      </c>
    </row>
    <row r="15" spans="1:3" ht="75" x14ac:dyDescent="0.25">
      <c r="A15" s="27" t="s">
        <v>125</v>
      </c>
      <c r="B15" s="31" t="s">
        <v>126</v>
      </c>
      <c r="C15" s="29" t="s">
        <v>102</v>
      </c>
    </row>
    <row r="16" spans="1:3" ht="195" x14ac:dyDescent="0.25">
      <c r="A16" s="27" t="s">
        <v>127</v>
      </c>
      <c r="B16" s="28" t="s">
        <v>128</v>
      </c>
      <c r="C16" s="29" t="s">
        <v>102</v>
      </c>
    </row>
    <row r="17" spans="1:3" ht="105" x14ac:dyDescent="0.25">
      <c r="A17" s="27" t="s">
        <v>129</v>
      </c>
      <c r="B17" s="31" t="s">
        <v>130</v>
      </c>
      <c r="C17" s="33"/>
    </row>
    <row r="18" spans="1:3" ht="135" x14ac:dyDescent="0.25">
      <c r="A18" s="27" t="s">
        <v>131</v>
      </c>
      <c r="B18" s="28" t="s">
        <v>132</v>
      </c>
      <c r="C18" s="29" t="s">
        <v>102</v>
      </c>
    </row>
    <row r="19" spans="1:3" ht="105" x14ac:dyDescent="0.25">
      <c r="A19" s="34" t="s">
        <v>133</v>
      </c>
      <c r="B19" s="35" t="s">
        <v>134</v>
      </c>
      <c r="C19" s="36"/>
    </row>
    <row r="21" spans="1:3" ht="26.25" customHeight="1" x14ac:dyDescent="0.25">
      <c r="B21" s="23" t="s">
        <v>135</v>
      </c>
    </row>
    <row r="22" spans="1:3" ht="90" x14ac:dyDescent="0.25">
      <c r="A22" s="38" t="s">
        <v>136</v>
      </c>
      <c r="B22" s="39" t="s">
        <v>137</v>
      </c>
      <c r="C22" s="40"/>
    </row>
    <row r="23" spans="1:3" ht="135" x14ac:dyDescent="0.25">
      <c r="A23" s="41" t="s">
        <v>138</v>
      </c>
      <c r="B23" s="42" t="s">
        <v>139</v>
      </c>
      <c r="C23" s="43"/>
    </row>
    <row r="24" spans="1:3" ht="105" x14ac:dyDescent="0.25">
      <c r="A24" s="41" t="s">
        <v>140</v>
      </c>
      <c r="B24" s="42" t="s">
        <v>141</v>
      </c>
      <c r="C24" s="43"/>
    </row>
    <row r="25" spans="1:3" ht="60" x14ac:dyDescent="0.25">
      <c r="A25" s="41" t="s">
        <v>142</v>
      </c>
      <c r="B25" s="44" t="s">
        <v>143</v>
      </c>
      <c r="C25" s="43"/>
    </row>
    <row r="26" spans="1:3" ht="120" x14ac:dyDescent="0.25">
      <c r="A26" s="45" t="s">
        <v>144</v>
      </c>
      <c r="B26" s="46" t="s">
        <v>145</v>
      </c>
      <c r="C26" s="47"/>
    </row>
  </sheetData>
  <autoFilter ref="A1:C1"/>
  <phoneticPr fontId="8" type="noConversion"/>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37" customWidth="1"/>
    <col min="2" max="2" width="51" customWidth="1"/>
    <col min="3" max="3" width="15.7109375" customWidth="1"/>
  </cols>
  <sheetData>
    <row r="1" spans="1:3" ht="62.25" customHeight="1" x14ac:dyDescent="0.25">
      <c r="A1" s="22" t="s">
        <v>92</v>
      </c>
      <c r="B1" s="23" t="s">
        <v>93</v>
      </c>
      <c r="C1" s="22" t="s">
        <v>94</v>
      </c>
    </row>
    <row r="2" spans="1:3" ht="195" x14ac:dyDescent="0.25">
      <c r="A2" s="24" t="s">
        <v>95</v>
      </c>
      <c r="B2" s="25" t="s">
        <v>96</v>
      </c>
      <c r="C2" s="26" t="s">
        <v>97</v>
      </c>
    </row>
    <row r="3" spans="1:3" ht="213" customHeight="1" x14ac:dyDescent="0.25">
      <c r="A3" s="27" t="s">
        <v>98</v>
      </c>
      <c r="B3" s="28" t="s">
        <v>152</v>
      </c>
      <c r="C3" s="29" t="s">
        <v>97</v>
      </c>
    </row>
    <row r="4" spans="1:3" ht="150" x14ac:dyDescent="0.25">
      <c r="A4" s="27" t="s">
        <v>113</v>
      </c>
      <c r="B4" s="28" t="s">
        <v>153</v>
      </c>
      <c r="C4" s="32"/>
    </row>
    <row r="5" spans="1:3" ht="120" x14ac:dyDescent="0.25">
      <c r="A5" s="27" t="s">
        <v>115</v>
      </c>
      <c r="B5" s="28" t="s">
        <v>116</v>
      </c>
      <c r="C5" s="32"/>
    </row>
    <row r="6" spans="1:3" ht="90" x14ac:dyDescent="0.25">
      <c r="A6" s="27" t="s">
        <v>154</v>
      </c>
      <c r="B6" s="30" t="s">
        <v>118</v>
      </c>
      <c r="C6" s="29"/>
    </row>
    <row r="7" spans="1:3" ht="105" x14ac:dyDescent="0.25">
      <c r="A7" s="27" t="s">
        <v>155</v>
      </c>
      <c r="B7" s="31" t="s">
        <v>156</v>
      </c>
      <c r="C7" s="29" t="s">
        <v>105</v>
      </c>
    </row>
    <row r="8" spans="1:3" ht="105" x14ac:dyDescent="0.25">
      <c r="A8" s="27" t="s">
        <v>157</v>
      </c>
      <c r="B8" s="28" t="s">
        <v>122</v>
      </c>
      <c r="C8" s="29"/>
    </row>
    <row r="9" spans="1:3" ht="75" x14ac:dyDescent="0.25">
      <c r="A9" s="27" t="s">
        <v>125</v>
      </c>
      <c r="B9" s="31" t="s">
        <v>126</v>
      </c>
      <c r="C9" s="29" t="s">
        <v>102</v>
      </c>
    </row>
    <row r="10" spans="1:3" ht="210" x14ac:dyDescent="0.25">
      <c r="A10" s="27" t="s">
        <v>158</v>
      </c>
      <c r="B10" s="28" t="s">
        <v>159</v>
      </c>
      <c r="C10" s="29" t="s">
        <v>102</v>
      </c>
    </row>
    <row r="11" spans="1:3" ht="105" x14ac:dyDescent="0.25">
      <c r="A11" s="27" t="s">
        <v>129</v>
      </c>
      <c r="B11" s="31" t="s">
        <v>130</v>
      </c>
      <c r="C11" s="33"/>
    </row>
    <row r="12" spans="1:3" ht="105" x14ac:dyDescent="0.25">
      <c r="A12" s="34" t="s">
        <v>133</v>
      </c>
      <c r="B12" s="35" t="s">
        <v>160</v>
      </c>
      <c r="C12" s="36"/>
    </row>
    <row r="14" spans="1:3" ht="26.25" customHeight="1" x14ac:dyDescent="0.25">
      <c r="B14" s="23" t="s">
        <v>135</v>
      </c>
    </row>
    <row r="15" spans="1:3" ht="90" x14ac:dyDescent="0.25">
      <c r="A15" s="57" t="s">
        <v>136</v>
      </c>
      <c r="B15" s="58" t="s">
        <v>137</v>
      </c>
      <c r="C15" s="59"/>
    </row>
    <row r="16" spans="1:3" ht="135" x14ac:dyDescent="0.25">
      <c r="A16" s="60" t="s">
        <v>138</v>
      </c>
      <c r="B16" s="61" t="s">
        <v>139</v>
      </c>
      <c r="C16" s="62"/>
    </row>
    <row r="17" spans="1:3" ht="105" x14ac:dyDescent="0.25">
      <c r="A17" s="60" t="s">
        <v>140</v>
      </c>
      <c r="B17" s="61" t="s">
        <v>141</v>
      </c>
      <c r="C17" s="62"/>
    </row>
    <row r="18" spans="1:3" ht="60" x14ac:dyDescent="0.25">
      <c r="A18" s="60" t="s">
        <v>142</v>
      </c>
      <c r="B18" s="63" t="s">
        <v>143</v>
      </c>
      <c r="C18" s="62"/>
    </row>
    <row r="19" spans="1:3" ht="120" x14ac:dyDescent="0.25">
      <c r="A19" s="64" t="s">
        <v>144</v>
      </c>
      <c r="B19" s="65" t="s">
        <v>145</v>
      </c>
      <c r="C19" s="66"/>
    </row>
  </sheetData>
  <autoFilter ref="A1:C1"/>
  <phoneticPr fontId="8"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311" t="s">
        <v>0</v>
      </c>
      <c r="B1" s="311"/>
      <c r="C1" s="311"/>
      <c r="D1" s="311"/>
      <c r="E1" s="311"/>
      <c r="F1" s="311"/>
    </row>
    <row r="2" spans="1:8" x14ac:dyDescent="0.25">
      <c r="A2" s="2"/>
      <c r="B2" s="312" t="s">
        <v>2</v>
      </c>
      <c r="C2" s="312"/>
      <c r="D2" s="312"/>
      <c r="E2" s="312"/>
      <c r="F2" s="31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48" bestFit="1" customWidth="1"/>
    <col min="2" max="2" width="14.28515625" style="48" customWidth="1"/>
    <col min="3" max="3" width="9.28515625" style="48" customWidth="1"/>
    <col min="4" max="4" width="13" style="48" customWidth="1"/>
    <col min="5" max="7" width="15.28515625" style="48" customWidth="1"/>
    <col min="8" max="8" width="12.140625" style="48" bestFit="1" customWidth="1"/>
  </cols>
  <sheetData>
    <row r="1" spans="1:8" ht="35.1" customHeight="1" x14ac:dyDescent="0.25"/>
    <row r="2" spans="1:8" x14ac:dyDescent="0.25">
      <c r="A2" s="49"/>
      <c r="B2" s="49"/>
      <c r="C2" s="49"/>
      <c r="D2" s="50"/>
      <c r="E2" s="50"/>
      <c r="F2" s="50"/>
      <c r="G2" s="50"/>
      <c r="H2" s="51"/>
    </row>
    <row r="3" spans="1:8" x14ac:dyDescent="0.25">
      <c r="A3" s="49"/>
      <c r="B3" s="49"/>
      <c r="C3" s="49"/>
      <c r="D3" s="50"/>
      <c r="E3" s="50"/>
      <c r="F3" s="50"/>
      <c r="G3" s="50"/>
      <c r="H3" s="51"/>
    </row>
    <row r="4" spans="1:8" x14ac:dyDescent="0.25">
      <c r="A4" s="49"/>
      <c r="B4" s="49"/>
      <c r="C4" s="49"/>
      <c r="D4" s="50"/>
      <c r="E4" s="50"/>
      <c r="F4" s="50"/>
      <c r="G4" s="50"/>
      <c r="H4" s="51"/>
    </row>
    <row r="5" spans="1:8" x14ac:dyDescent="0.25">
      <c r="A5" s="49"/>
      <c r="B5" s="49"/>
      <c r="C5" s="49"/>
      <c r="D5" s="50"/>
      <c r="E5" s="50"/>
      <c r="F5" s="50"/>
      <c r="G5" s="50"/>
      <c r="H5" s="51"/>
    </row>
    <row r="6" spans="1:8" x14ac:dyDescent="0.25">
      <c r="A6" s="49"/>
      <c r="B6" s="49"/>
      <c r="C6" s="49"/>
      <c r="D6" s="50"/>
      <c r="E6" s="50"/>
      <c r="F6" s="50"/>
      <c r="G6" s="50"/>
      <c r="H6" s="51"/>
    </row>
    <row r="7" spans="1:8" x14ac:dyDescent="0.25">
      <c r="A7" s="49"/>
      <c r="B7" s="49"/>
      <c r="C7" s="49"/>
      <c r="D7" s="50"/>
      <c r="E7" s="50"/>
      <c r="F7" s="50"/>
      <c r="G7" s="50"/>
      <c r="H7" s="51"/>
    </row>
    <row r="8" spans="1:8" ht="51.75" customHeight="1" x14ac:dyDescent="0.25">
      <c r="A8" s="309" t="s">
        <v>161</v>
      </c>
      <c r="B8" s="309"/>
      <c r="C8" s="309"/>
      <c r="D8" s="309"/>
      <c r="E8" s="309"/>
      <c r="F8" s="309"/>
      <c r="G8" s="309"/>
      <c r="H8" s="309"/>
    </row>
    <row r="9" spans="1:8" ht="23.25" x14ac:dyDescent="0.25">
      <c r="A9" s="310" t="s">
        <v>162</v>
      </c>
      <c r="B9" s="310"/>
      <c r="C9" s="310"/>
      <c r="D9" s="310"/>
      <c r="E9" s="310"/>
      <c r="F9" s="310"/>
      <c r="G9" s="310"/>
      <c r="H9" s="310"/>
    </row>
    <row r="50" spans="1:8" s="54" customFormat="1" ht="17.25" x14ac:dyDescent="0.3">
      <c r="A50" s="52" t="s">
        <v>148</v>
      </c>
      <c r="B50" s="53">
        <v>42639</v>
      </c>
      <c r="C50" s="52"/>
      <c r="D50" s="52"/>
      <c r="E50" s="52"/>
      <c r="F50" s="52"/>
      <c r="G50" s="52"/>
      <c r="H50" s="52"/>
    </row>
    <row r="51" spans="1:8" s="54" customFormat="1" ht="17.25" x14ac:dyDescent="0.3">
      <c r="A51" s="52"/>
      <c r="B51" s="52"/>
      <c r="C51" s="52"/>
      <c r="D51" s="52"/>
      <c r="E51" s="52"/>
      <c r="F51" s="52"/>
      <c r="G51" s="52"/>
      <c r="H51" s="52"/>
    </row>
    <row r="52" spans="1:8" s="54" customFormat="1" ht="17.25" x14ac:dyDescent="0.3">
      <c r="A52" s="52" t="s">
        <v>149</v>
      </c>
      <c r="B52" s="53">
        <v>42639</v>
      </c>
      <c r="C52" s="52"/>
      <c r="D52" s="52"/>
      <c r="E52" s="52"/>
      <c r="F52" s="52"/>
      <c r="G52" s="52"/>
      <c r="H52" s="52"/>
    </row>
    <row r="53" spans="1:8" s="54" customFormat="1" ht="17.25" x14ac:dyDescent="0.3">
      <c r="A53" s="52"/>
      <c r="B53" s="52"/>
      <c r="C53" s="52"/>
      <c r="D53" s="52"/>
      <c r="E53" s="52"/>
      <c r="F53" s="52"/>
      <c r="G53" s="52"/>
      <c r="H53" s="52"/>
    </row>
    <row r="54" spans="1:8" s="54" customFormat="1" ht="17.25" x14ac:dyDescent="0.3">
      <c r="A54" s="52"/>
      <c r="B54" s="52"/>
      <c r="C54" s="52"/>
      <c r="D54" s="52"/>
      <c r="E54" s="52"/>
      <c r="F54" s="52"/>
      <c r="G54" s="52"/>
      <c r="H54" s="52"/>
    </row>
    <row r="55" spans="1:8" s="54" customFormat="1" ht="17.25" x14ac:dyDescent="0.3">
      <c r="A55" s="52" t="s">
        <v>150</v>
      </c>
      <c r="B55" s="52" t="s">
        <v>151</v>
      </c>
      <c r="C55" s="52"/>
      <c r="D55" s="52"/>
      <c r="E55" s="52"/>
      <c r="F55" s="52"/>
      <c r="G55" s="52"/>
      <c r="H55" s="52"/>
    </row>
    <row r="56" spans="1:8" s="54" customFormat="1" ht="17.25" x14ac:dyDescent="0.3">
      <c r="A56" s="52"/>
      <c r="B56" s="52"/>
      <c r="C56" s="52"/>
      <c r="D56" s="52"/>
      <c r="E56" s="52"/>
      <c r="F56" s="52"/>
      <c r="G56" s="52"/>
      <c r="H56" s="52"/>
    </row>
    <row r="57" spans="1:8" s="56" customFormat="1" ht="17.25" x14ac:dyDescent="0.3">
      <c r="A57" s="55"/>
      <c r="B57" s="55"/>
      <c r="C57" s="55"/>
      <c r="D57" s="55"/>
      <c r="E57" s="55"/>
      <c r="F57" s="55"/>
      <c r="G57" s="55"/>
      <c r="H57" s="55"/>
    </row>
    <row r="58" spans="1:8" s="56" customFormat="1" ht="17.25" x14ac:dyDescent="0.3">
      <c r="A58" s="55"/>
      <c r="B58" s="55"/>
      <c r="C58" s="55"/>
      <c r="D58" s="55"/>
      <c r="E58" s="55"/>
      <c r="F58" s="55"/>
      <c r="G58" s="55"/>
      <c r="H58" s="55"/>
    </row>
    <row r="59" spans="1:8" s="56" customFormat="1" ht="17.25" x14ac:dyDescent="0.3">
      <c r="A59" s="55"/>
      <c r="B59" s="55"/>
      <c r="C59" s="55"/>
      <c r="D59" s="55"/>
      <c r="E59" s="55"/>
      <c r="F59" s="55"/>
      <c r="G59" s="55"/>
      <c r="H59" s="55"/>
    </row>
  </sheetData>
  <mergeCells count="2">
    <mergeCell ref="A8:H8"/>
    <mergeCell ref="A9:H9"/>
  </mergeCells>
  <phoneticPr fontId="8"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A14" sqref="A14:B14"/>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0" customWidth="1"/>
    <col min="7" max="7" width="14" customWidth="1"/>
  </cols>
  <sheetData>
    <row r="1" spans="1:6" ht="36.75" customHeight="1" x14ac:dyDescent="0.25">
      <c r="A1" s="67" t="s">
        <v>163</v>
      </c>
      <c r="B1" s="68" t="s">
        <v>164</v>
      </c>
      <c r="C1" s="68" t="s">
        <v>165</v>
      </c>
      <c r="D1" s="68" t="s">
        <v>166</v>
      </c>
      <c r="E1" s="68" t="s">
        <v>167</v>
      </c>
      <c r="F1" s="69" t="s">
        <v>168</v>
      </c>
    </row>
    <row r="2" spans="1:6" ht="45" x14ac:dyDescent="0.25">
      <c r="A2" s="70" t="s">
        <v>169</v>
      </c>
      <c r="B2" s="71" t="s">
        <v>170</v>
      </c>
      <c r="C2" s="72" t="s">
        <v>171</v>
      </c>
      <c r="D2" s="73" t="s">
        <v>172</v>
      </c>
      <c r="E2" s="74" t="s">
        <v>173</v>
      </c>
      <c r="F2" s="75" t="s">
        <v>174</v>
      </c>
    </row>
    <row r="3" spans="1:6" ht="45" x14ac:dyDescent="0.25">
      <c r="A3" s="70" t="s">
        <v>175</v>
      </c>
      <c r="B3" s="71" t="s">
        <v>176</v>
      </c>
      <c r="C3" s="72" t="s">
        <v>177</v>
      </c>
      <c r="D3" s="73" t="s">
        <v>178</v>
      </c>
      <c r="E3" s="74" t="s">
        <v>173</v>
      </c>
      <c r="F3" s="75" t="s">
        <v>174</v>
      </c>
    </row>
    <row r="4" spans="1:6" ht="75" x14ac:dyDescent="0.25">
      <c r="A4" s="70" t="s">
        <v>179</v>
      </c>
      <c r="B4" s="71" t="s">
        <v>180</v>
      </c>
      <c r="C4" s="72" t="s">
        <v>181</v>
      </c>
      <c r="D4" s="73" t="s">
        <v>172</v>
      </c>
      <c r="E4" s="74" t="s">
        <v>173</v>
      </c>
      <c r="F4" s="76" t="s">
        <v>182</v>
      </c>
    </row>
    <row r="5" spans="1:6" ht="105" x14ac:dyDescent="0.25">
      <c r="A5" s="70" t="s">
        <v>183</v>
      </c>
      <c r="B5" s="71" t="s">
        <v>184</v>
      </c>
      <c r="C5" s="72" t="s">
        <v>185</v>
      </c>
      <c r="D5" s="73" t="s">
        <v>186</v>
      </c>
      <c r="E5" s="74" t="s">
        <v>173</v>
      </c>
      <c r="F5" s="76" t="s">
        <v>187</v>
      </c>
    </row>
    <row r="6" spans="1:6" ht="75.75" thickBot="1" x14ac:dyDescent="0.3">
      <c r="A6" s="70" t="s">
        <v>188</v>
      </c>
      <c r="B6" s="71" t="s">
        <v>189</v>
      </c>
      <c r="C6" s="72" t="s">
        <v>190</v>
      </c>
      <c r="D6" s="73" t="s">
        <v>191</v>
      </c>
      <c r="E6" s="74" t="s">
        <v>173</v>
      </c>
      <c r="F6" s="75" t="s">
        <v>192</v>
      </c>
    </row>
    <row r="7" spans="1:6" ht="45.75" thickBot="1" x14ac:dyDescent="0.3">
      <c r="A7" s="95" t="s">
        <v>193</v>
      </c>
      <c r="B7" s="96" t="s">
        <v>251</v>
      </c>
      <c r="C7" s="97" t="s">
        <v>195</v>
      </c>
      <c r="D7" s="98" t="s">
        <v>252</v>
      </c>
      <c r="E7" s="74" t="s">
        <v>173</v>
      </c>
      <c r="F7" s="75" t="s">
        <v>196</v>
      </c>
    </row>
    <row r="8" spans="1:6" ht="60.75" thickBot="1" x14ac:dyDescent="0.3">
      <c r="A8" s="70" t="s">
        <v>197</v>
      </c>
      <c r="B8" s="71" t="s">
        <v>198</v>
      </c>
      <c r="C8" s="72" t="s">
        <v>199</v>
      </c>
      <c r="D8" s="73" t="s">
        <v>178</v>
      </c>
      <c r="E8" s="74" t="s">
        <v>173</v>
      </c>
      <c r="F8" s="76" t="s">
        <v>200</v>
      </c>
    </row>
    <row r="9" spans="1:6" ht="60.75" thickBot="1" x14ac:dyDescent="0.3">
      <c r="A9" s="95" t="s">
        <v>201</v>
      </c>
      <c r="B9" s="96" t="s">
        <v>248</v>
      </c>
      <c r="C9" s="97" t="s">
        <v>249</v>
      </c>
      <c r="D9" s="98" t="s">
        <v>250</v>
      </c>
      <c r="E9" s="74" t="s">
        <v>173</v>
      </c>
      <c r="F9" s="75" t="s">
        <v>196</v>
      </c>
    </row>
    <row r="10" spans="1:6" ht="45" x14ac:dyDescent="0.25">
      <c r="A10" s="70" t="s">
        <v>203</v>
      </c>
      <c r="B10" s="71" t="s">
        <v>204</v>
      </c>
      <c r="C10" s="72" t="s">
        <v>205</v>
      </c>
      <c r="D10" s="73" t="s">
        <v>178</v>
      </c>
      <c r="E10" s="74" t="s">
        <v>173</v>
      </c>
      <c r="F10" s="76" t="s">
        <v>200</v>
      </c>
    </row>
    <row r="11" spans="1:6" ht="45" x14ac:dyDescent="0.25">
      <c r="A11" s="70" t="s">
        <v>206</v>
      </c>
      <c r="B11" s="71" t="s">
        <v>207</v>
      </c>
      <c r="C11" s="72" t="s">
        <v>208</v>
      </c>
      <c r="D11" s="73" t="s">
        <v>209</v>
      </c>
      <c r="E11" s="74" t="s">
        <v>173</v>
      </c>
      <c r="F11" s="76" t="s">
        <v>210</v>
      </c>
    </row>
    <row r="12" spans="1:6" ht="75" x14ac:dyDescent="0.25">
      <c r="A12" s="70" t="s">
        <v>211</v>
      </c>
      <c r="B12" s="71" t="s">
        <v>212</v>
      </c>
      <c r="C12" s="72" t="s">
        <v>213</v>
      </c>
      <c r="D12" s="73" t="s">
        <v>214</v>
      </c>
      <c r="E12" s="74" t="s">
        <v>173</v>
      </c>
      <c r="F12" s="76" t="s">
        <v>210</v>
      </c>
    </row>
    <row r="13" spans="1:6" ht="45" x14ac:dyDescent="0.25">
      <c r="A13" s="70" t="s">
        <v>215</v>
      </c>
      <c r="B13" s="71" t="s">
        <v>216</v>
      </c>
      <c r="C13" s="72" t="s">
        <v>217</v>
      </c>
      <c r="D13" s="73" t="s">
        <v>178</v>
      </c>
      <c r="E13" s="74" t="s">
        <v>173</v>
      </c>
      <c r="F13" s="76" t="s">
        <v>187</v>
      </c>
    </row>
    <row r="14" spans="1:6" ht="60" x14ac:dyDescent="0.25">
      <c r="A14" s="70" t="s">
        <v>218</v>
      </c>
      <c r="B14" s="71" t="s">
        <v>219</v>
      </c>
      <c r="C14" s="72" t="s">
        <v>220</v>
      </c>
      <c r="D14" s="73" t="s">
        <v>178</v>
      </c>
      <c r="E14" s="74" t="s">
        <v>173</v>
      </c>
      <c r="F14" s="76" t="s">
        <v>221</v>
      </c>
    </row>
    <row r="15" spans="1:6" ht="45" x14ac:dyDescent="0.25">
      <c r="A15" s="70" t="s">
        <v>222</v>
      </c>
      <c r="B15" s="77" t="s">
        <v>223</v>
      </c>
      <c r="C15" s="72" t="s">
        <v>224</v>
      </c>
      <c r="D15" s="74" t="s">
        <v>178</v>
      </c>
      <c r="E15" s="74" t="s">
        <v>173</v>
      </c>
      <c r="F15" s="76" t="s">
        <v>151</v>
      </c>
    </row>
    <row r="16" spans="1:6" ht="45" x14ac:dyDescent="0.25">
      <c r="A16" s="78" t="s">
        <v>225</v>
      </c>
      <c r="B16" s="79" t="s">
        <v>226</v>
      </c>
      <c r="C16" s="80" t="s">
        <v>227</v>
      </c>
      <c r="D16" s="81" t="s">
        <v>228</v>
      </c>
      <c r="E16" s="81" t="s">
        <v>173</v>
      </c>
      <c r="F16" s="82" t="s">
        <v>200</v>
      </c>
    </row>
    <row r="19" spans="2:3" ht="26.25" customHeight="1" x14ac:dyDescent="0.25">
      <c r="C19" s="83" t="s">
        <v>229</v>
      </c>
    </row>
    <row r="20" spans="2:3" ht="30" x14ac:dyDescent="0.25">
      <c r="B20" s="84" t="s">
        <v>230</v>
      </c>
      <c r="C20" s="85" t="s">
        <v>231</v>
      </c>
    </row>
    <row r="21" spans="2:3" ht="30" x14ac:dyDescent="0.25">
      <c r="B21" s="86" t="s">
        <v>232</v>
      </c>
      <c r="C21" s="87" t="s">
        <v>233</v>
      </c>
    </row>
    <row r="22" spans="2:3" ht="60" x14ac:dyDescent="0.25">
      <c r="B22" s="88" t="s">
        <v>234</v>
      </c>
      <c r="C22" s="89" t="s">
        <v>235</v>
      </c>
    </row>
  </sheetData>
  <autoFilter ref="A1:F1"/>
  <phoneticPr fontId="8"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0" customWidth="1"/>
    <col min="3" max="3" width="8.85546875" style="92"/>
  </cols>
  <sheetData>
    <row r="1" spans="1:3" x14ac:dyDescent="0.25">
      <c r="A1" s="91" t="s">
        <v>236</v>
      </c>
      <c r="B1" s="20" t="s">
        <v>237</v>
      </c>
      <c r="C1" s="92" t="s">
        <v>238</v>
      </c>
    </row>
    <row r="2" spans="1:3" ht="45" x14ac:dyDescent="0.25">
      <c r="A2" s="93">
        <v>42646</v>
      </c>
      <c r="B2" s="94" t="s">
        <v>239</v>
      </c>
      <c r="C2" s="19" t="s">
        <v>240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1" sqref="A1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30</v>
      </c>
      <c r="B1" s="18" t="s">
        <v>28</v>
      </c>
      <c r="C1" s="20" t="s">
        <v>36</v>
      </c>
      <c r="D1" t="s">
        <v>37</v>
      </c>
    </row>
    <row r="2" spans="1:7" x14ac:dyDescent="0.25">
      <c r="A2" s="18" t="s">
        <v>10</v>
      </c>
      <c r="B2" s="19" t="s">
        <v>31</v>
      </c>
      <c r="C2" s="20" t="s">
        <v>241</v>
      </c>
      <c r="D2" t="s">
        <v>38</v>
      </c>
      <c r="E2" t="s">
        <v>242</v>
      </c>
      <c r="F2" t="s">
        <v>170</v>
      </c>
      <c r="G2" t="s">
        <v>169</v>
      </c>
    </row>
    <row r="3" spans="1:7" x14ac:dyDescent="0.25">
      <c r="A3" s="18" t="s">
        <v>256</v>
      </c>
      <c r="B3" s="19" t="s">
        <v>91</v>
      </c>
      <c r="C3" s="20" t="s">
        <v>46</v>
      </c>
      <c r="D3" t="s">
        <v>39</v>
      </c>
      <c r="E3" t="s">
        <v>243</v>
      </c>
      <c r="F3" t="s">
        <v>176</v>
      </c>
      <c r="G3" t="s">
        <v>175</v>
      </c>
    </row>
    <row r="4" spans="1:7" x14ac:dyDescent="0.25">
      <c r="A4" s="18" t="s">
        <v>12</v>
      </c>
      <c r="B4" s="19" t="s">
        <v>32</v>
      </c>
      <c r="C4" s="20" t="s">
        <v>47</v>
      </c>
      <c r="D4" t="s">
        <v>40</v>
      </c>
      <c r="E4" t="s">
        <v>244</v>
      </c>
      <c r="F4" t="s">
        <v>180</v>
      </c>
      <c r="G4" t="s">
        <v>179</v>
      </c>
    </row>
    <row r="5" spans="1:7" x14ac:dyDescent="0.25">
      <c r="A5" s="18" t="s">
        <v>13</v>
      </c>
      <c r="B5" s="19" t="s">
        <v>33</v>
      </c>
      <c r="C5" s="20" t="s">
        <v>35</v>
      </c>
      <c r="D5" t="s">
        <v>41</v>
      </c>
      <c r="F5" t="s">
        <v>184</v>
      </c>
      <c r="G5" t="s">
        <v>183</v>
      </c>
    </row>
    <row r="6" spans="1:7" x14ac:dyDescent="0.25">
      <c r="A6" s="18" t="s">
        <v>14</v>
      </c>
      <c r="C6" s="20" t="s">
        <v>48</v>
      </c>
      <c r="D6" t="s">
        <v>42</v>
      </c>
      <c r="F6" t="s">
        <v>189</v>
      </c>
      <c r="G6" t="s">
        <v>188</v>
      </c>
    </row>
    <row r="7" spans="1:7" x14ac:dyDescent="0.25">
      <c r="A7" s="18" t="s">
        <v>15</v>
      </c>
      <c r="C7" s="20" t="s">
        <v>49</v>
      </c>
      <c r="D7" t="s">
        <v>43</v>
      </c>
      <c r="F7" t="s">
        <v>194</v>
      </c>
      <c r="G7" t="s">
        <v>193</v>
      </c>
    </row>
    <row r="8" spans="1:7" x14ac:dyDescent="0.25">
      <c r="A8" s="18" t="s">
        <v>16</v>
      </c>
      <c r="C8" s="20" t="s">
        <v>50</v>
      </c>
      <c r="D8" t="s">
        <v>44</v>
      </c>
      <c r="F8" t="s">
        <v>198</v>
      </c>
      <c r="G8" t="s">
        <v>197</v>
      </c>
    </row>
    <row r="9" spans="1:7" x14ac:dyDescent="0.25">
      <c r="A9" s="18" t="s">
        <v>17</v>
      </c>
      <c r="C9" s="20" t="s">
        <v>51</v>
      </c>
      <c r="D9" t="s">
        <v>45</v>
      </c>
      <c r="F9" t="s">
        <v>202</v>
      </c>
      <c r="G9" t="s">
        <v>201</v>
      </c>
    </row>
    <row r="10" spans="1:7" x14ac:dyDescent="0.25">
      <c r="A10" s="18" t="s">
        <v>259</v>
      </c>
      <c r="C10" s="20" t="s">
        <v>52</v>
      </c>
      <c r="D10" t="s">
        <v>53</v>
      </c>
      <c r="F10" t="s">
        <v>204</v>
      </c>
      <c r="G10" t="s">
        <v>203</v>
      </c>
    </row>
    <row r="11" spans="1:7" x14ac:dyDescent="0.25">
      <c r="A11" s="18" t="s">
        <v>34</v>
      </c>
      <c r="C11" s="20">
        <v>2</v>
      </c>
      <c r="D11" t="s">
        <v>54</v>
      </c>
      <c r="F11" t="s">
        <v>207</v>
      </c>
      <c r="G11" t="s">
        <v>206</v>
      </c>
    </row>
    <row r="12" spans="1:7" x14ac:dyDescent="0.25">
      <c r="C12" s="20" t="s">
        <v>21</v>
      </c>
      <c r="D12" t="s">
        <v>56</v>
      </c>
      <c r="F12" t="s">
        <v>212</v>
      </c>
      <c r="G12" t="s">
        <v>211</v>
      </c>
    </row>
    <row r="13" spans="1:7" x14ac:dyDescent="0.25">
      <c r="C13" s="20" t="s">
        <v>55</v>
      </c>
      <c r="D13" t="s">
        <v>57</v>
      </c>
      <c r="F13" t="s">
        <v>216</v>
      </c>
      <c r="G13" t="s">
        <v>215</v>
      </c>
    </row>
    <row r="14" spans="1:7" x14ac:dyDescent="0.25">
      <c r="C14" s="20" t="s">
        <v>20</v>
      </c>
      <c r="D14" t="s">
        <v>59</v>
      </c>
      <c r="F14" t="s">
        <v>219</v>
      </c>
      <c r="G14" t="s">
        <v>218</v>
      </c>
    </row>
    <row r="15" spans="1:7" x14ac:dyDescent="0.25">
      <c r="C15" s="20" t="s">
        <v>58</v>
      </c>
      <c r="D15" t="s">
        <v>61</v>
      </c>
      <c r="F15" t="s">
        <v>223</v>
      </c>
      <c r="G15" t="s">
        <v>222</v>
      </c>
    </row>
    <row r="16" spans="1:7" x14ac:dyDescent="0.25">
      <c r="C16" s="20" t="s">
        <v>60</v>
      </c>
      <c r="D16" t="s">
        <v>63</v>
      </c>
      <c r="F16" t="s">
        <v>226</v>
      </c>
      <c r="G16" t="s">
        <v>225</v>
      </c>
    </row>
    <row r="17" spans="3:4" x14ac:dyDescent="0.25">
      <c r="C17" s="20" t="s">
        <v>62</v>
      </c>
      <c r="D17" t="s">
        <v>65</v>
      </c>
    </row>
    <row r="18" spans="3:4" x14ac:dyDescent="0.25">
      <c r="C18" s="20" t="s">
        <v>64</v>
      </c>
      <c r="D18" t="s">
        <v>67</v>
      </c>
    </row>
    <row r="19" spans="3:4" x14ac:dyDescent="0.25">
      <c r="C19" s="20" t="s">
        <v>66</v>
      </c>
      <c r="D19" t="s">
        <v>69</v>
      </c>
    </row>
    <row r="20" spans="3:4" x14ac:dyDescent="0.25">
      <c r="C20" s="20" t="s">
        <v>68</v>
      </c>
      <c r="D20" t="s">
        <v>70</v>
      </c>
    </row>
    <row r="21" spans="3:4" x14ac:dyDescent="0.25">
      <c r="C21" s="20" t="s">
        <v>22</v>
      </c>
      <c r="D21" t="s">
        <v>72</v>
      </c>
    </row>
    <row r="22" spans="3:4" x14ac:dyDescent="0.25">
      <c r="C22" s="20" t="s">
        <v>71</v>
      </c>
      <c r="D22" t="s">
        <v>74</v>
      </c>
    </row>
    <row r="23" spans="3:4" x14ac:dyDescent="0.25">
      <c r="C23" s="20" t="s">
        <v>73</v>
      </c>
      <c r="D23" t="s">
        <v>76</v>
      </c>
    </row>
    <row r="24" spans="3:4" x14ac:dyDescent="0.25">
      <c r="C24" s="20" t="s">
        <v>75</v>
      </c>
      <c r="D24" t="s">
        <v>78</v>
      </c>
    </row>
    <row r="25" spans="3:4" x14ac:dyDescent="0.25">
      <c r="C25" s="20" t="s">
        <v>77</v>
      </c>
      <c r="D25" t="s">
        <v>80</v>
      </c>
    </row>
    <row r="26" spans="3:4" x14ac:dyDescent="0.25">
      <c r="C26" s="20" t="s">
        <v>79</v>
      </c>
      <c r="D26" t="s">
        <v>82</v>
      </c>
    </row>
    <row r="27" spans="3:4" x14ac:dyDescent="0.25">
      <c r="C27" s="20" t="s">
        <v>81</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2</vt:i4>
      </vt:variant>
    </vt:vector>
  </HeadingPairs>
  <TitlesOfParts>
    <vt:vector size="11" baseType="lpstr">
      <vt:lpstr>AP OCRaK</vt:lpstr>
      <vt:lpstr>Titulná strana KK</vt:lpstr>
      <vt:lpstr>KK investičné</vt:lpstr>
      <vt:lpstr>KK neinvestičné</vt:lpstr>
      <vt:lpstr>Hárok1</vt:lpstr>
      <vt:lpstr>Titulná strana MU</vt:lpstr>
      <vt:lpstr>MU AP BSK</vt:lpstr>
      <vt:lpstr>Aktualizácie</vt:lpstr>
      <vt:lpstr>Metadata</vt:lpstr>
      <vt:lpstr>'Titulná strana KK'!Print_Area</vt:lpstr>
      <vt:lpstr>'Titulná strana MU'!Print_Area</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Zuzana Hradská Lacková</cp:lastModifiedBy>
  <cp:lastPrinted>2019-05-17T09:48:15Z</cp:lastPrinted>
  <dcterms:created xsi:type="dcterms:W3CDTF">2015-01-12T16:50:27Z</dcterms:created>
  <dcterms:modified xsi:type="dcterms:W3CDTF">2019-05-29T11:35:16Z</dcterms:modified>
  <cp:category>apbsk</cp:category>
</cp:coreProperties>
</file>