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13"/>
  <workbookPr/>
  <mc:AlternateContent xmlns:mc="http://schemas.openxmlformats.org/markup-compatibility/2006">
    <mc:Choice Requires="x15">
      <x15ac:absPath xmlns:x15ac="http://schemas.microsoft.com/office/spreadsheetml/2010/11/ac" url="https://vucba.sharepoint.com/sites/Dokumenty/osurarp/Dokumenty/materialy Z BSK/2021/11.06.2021/Akčné plány/Komisie/Odpočty AP 2014-2020/"/>
    </mc:Choice>
  </mc:AlternateContent>
  <xr:revisionPtr revIDLastSave="143" documentId="13_ncr:1_{B6AC8F3F-EC45-4CFF-9549-03FDDDF6C698}" xr6:coauthVersionLast="47" xr6:coauthVersionMax="47" xr10:uidLastSave="{9DD33AAD-3300-40FB-AB44-DD687F0F800E}"/>
  <bookViews>
    <workbookView xWindow="-108" yWindow="-108" windowWidth="23256" windowHeight="12576" xr2:uid="{00000000-000D-0000-FFFF-FFFF00000000}"/>
  </bookViews>
  <sheets>
    <sheet name="AP OSÚRaRP" sheetId="13" r:id="rId1"/>
    <sheet name="MU AP BSK" sheetId="16" r:id="rId2"/>
    <sheet name="KK investičné" sheetId="19" r:id="rId3"/>
    <sheet name="Aktualizácie" sheetId="17" r:id="rId4"/>
    <sheet name="Titulná strana KK" sheetId="18" r:id="rId5"/>
    <sheet name="Metadata" sheetId="6" r:id="rId6"/>
    <sheet name="KK neinvestičné" sheetId="20" r:id="rId7"/>
    <sheet name="Hárok1" sheetId="1" state="hidden" r:id="rId8"/>
    <sheet name="Hárok2" sheetId="14" state="hidden" r:id="rId9"/>
    <sheet name="Titulná strana MUAP" sheetId="15" r:id="rId10"/>
  </sheets>
  <externalReferences>
    <externalReference r:id="rId11"/>
  </externalReferences>
  <definedNames>
    <definedName name="_xlnm._FilterDatabase" localSheetId="0" hidden="1">'AP OSÚRaRP'!$A$1:$I$42</definedName>
    <definedName name="_xlnm._FilterDatabase" localSheetId="2" hidden="1">'KK investičné'!$A$1:$C$1</definedName>
    <definedName name="_xlnm._FilterDatabase" localSheetId="6" hidden="1">'KK neinvestičné'!$A$1:$C$1</definedName>
    <definedName name="_xlnm._FilterDatabase" localSheetId="1" hidden="1">'MU AP BSK'!$A$1:$F$1</definedName>
    <definedName name="_xlnm.Print_Area" localSheetId="4">'Titulná strana KK'!$A$1:$H$58</definedName>
    <definedName name="_xlnm.Print_Area" localSheetId="9">'Titulná strana MUAP'!$A$1:$H$58</definedName>
    <definedName name="Z_49D3C814_C64B_4FD8_8CFE_7A78DC3C4D2C_.wvu.FilterData" localSheetId="0" hidden="1">'AP OSÚRaRP'!#REF!</definedName>
    <definedName name="Z_B38FD297_0CEB_4739_9CB3_C6CE6C0B1DD5_.wvu.FilterData" localSheetId="0" hidden="1">'AP OSÚRaRP'!#REF!</definedName>
  </definedNames>
  <calcPr calcId="191028" calcCompleted="0"/>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 l="1"/>
  <c r="D12" i="1"/>
  <c r="E12" i="1"/>
  <c r="B1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tc={C25E3F59-CECD-4590-B2BB-49B07C90F183}</author>
    <author>tc={139CEDB0-A38A-4315-976A-714ED2B1C8CB}</author>
  </authors>
  <commentList>
    <comment ref="K30" authorId="0" shapeId="0" xr:uid="{C25E3F59-CECD-4590-B2BB-49B07C90F183}">
      <text>
        <t>[Threaded comment]
Your version of Excel allows you to read this threaded comment; however, any edits to it will get removed if the file is opened in a newer version of Excel. Learn more: https://go.microsoft.com/fwlink/?linkid=870924
Comment:
    PHRSR doplené.</t>
      </text>
    </comment>
    <comment ref="A35" authorId="1" shapeId="0" xr:uid="{00000000-0006-0000-0000-000001000000}">
      <text>
        <t xml:space="preserve">[Threaded comment]
Your version of Excel allows you to read this threaded comment; however, any edits to it will get removed if the file is opened in a newer version of Excel. Learn more: https://go.microsoft.com/fwlink/?linkid=870924
Comment:
    aktualizovala som len za zelené strechy na SoS Ivánska cesta a BSK. Ostatné v riadku 35 nemám pridelené ako moje projekty. </t>
      </text>
    </comment>
  </commentList>
</comments>
</file>

<file path=xl/sharedStrings.xml><?xml version="1.0" encoding="utf-8"?>
<sst xmlns="http://schemas.openxmlformats.org/spreadsheetml/2006/main" count="522" uniqueCount="321">
  <si>
    <t>č. projektu</t>
  </si>
  <si>
    <t>Názov projektu</t>
  </si>
  <si>
    <t>Kľúčové kroky implementácie</t>
  </si>
  <si>
    <t>EUR v tis.</t>
  </si>
  <si>
    <t>Rozpočet na r. 2021 v tis. EUR</t>
  </si>
  <si>
    <t>Program</t>
  </si>
  <si>
    <t>Zodpovední</t>
  </si>
  <si>
    <t>Termín plnenia</t>
  </si>
  <si>
    <t>Stav plnenia k 11.06.2021</t>
  </si>
  <si>
    <t>Nový termín plnenia</t>
  </si>
  <si>
    <t>Odpočet kľúčových krokov k 11.06.2021</t>
  </si>
  <si>
    <t>OSÚRaRP_22</t>
  </si>
  <si>
    <t>Smart Region - Bratislavský kraj</t>
  </si>
  <si>
    <r>
      <rPr>
        <b/>
        <sz val="18"/>
        <rFont val="Calibri"/>
        <family val="2"/>
        <charset val="238"/>
        <scheme val="minor"/>
      </rPr>
      <t>Projekt je jednou z priorít Programového vyhlásenia BSK.</t>
    </r>
    <r>
      <rPr>
        <sz val="18"/>
        <rFont val="Calibri"/>
        <family val="2"/>
        <charset val="238"/>
        <scheme val="minor"/>
      </rPr>
      <t xml:space="preserve">
V rámci projektu Smart región BSK, ktorý sa bude realizovať z prostriedkov výzvy Inteligentný a lepší samosprávny kraj (OP Efektívna verejná správa) vyhlásenej Ministerstvom vnútra 05/19 a s uzávierkou 11/19 dôjde k transformácii oddelenia OSaÚR na Inštitút regionálnej politiky Bratislavského kraja (IRP BK), ktorý bude zodpovedný za tvorbu a aktualizáciu strategických dokumentov a štúdií, koncepčný rozvoj regionálnej politiky kraja s previazaním na strategické dokumenty na vyšších úrovniach. Cieľom spracovania dokumentov je prispieť k zefektívneniu procesov a strategického riadenia na úrovni kraja v súlade s výkonom kompetencií v jednotlivých oblastiach. Dĺžka realizácie projektu je od 01/20 do 06/22. </t>
    </r>
  </si>
  <si>
    <t>A. Vytvorenie analyticko-strategickej jednotky</t>
  </si>
  <si>
    <t>1.3</t>
  </si>
  <si>
    <t>OSÚRaRP</t>
  </si>
  <si>
    <t>Prieb. Plnený</t>
  </si>
  <si>
    <t xml:space="preserve">K 01.05. vznikol na Úrade BSK Inštitút regionálnej politiky Bratislavského kraja (IRP BK). Ku dňu konania Z BSK sú obsadené všetky pracovné pozície vrátane pozícií pôsobiacich na ostatných odboroch BK (OZ, OSV, OŠMaŠ a OUPGISaŽP), spolupracujúcich s IRP BK. 
Stav stratégií a koncepcií obstarávaných v rámci projektu:
V mesiacoch 07/2020 a 08/2020 začal proces verejného obstarávania stratégií a koncepcií obstarávaných v rámci projektu.
• Zavedenie systému riadenia kvality v organizácii - CAF – Prebieha 2. etapa implementácie projektu - proces samohodnotenia na základe definovaných kritérií v rámci 1. etapy. 2. etapa by mala trvať najneskôr do 08/2021
• Stratégia rozvoja zdravotnej starostlivosti v BSK na roky 2022-2026 (s výhľadom do roku 2030) – Zmluva o dielo so zhotoviteľom nadobudla účinnosť 16.01.2021, ukončená 1. etapa diela - návrh štruktúry Stratégie
• Stratégia „Bratislava SMART Region“ - Zmluva so spracovateľom nadobudla účinnosť od 16.01.2021. Úlohou spracovateľa je do 16.07.2021 vypracovať analytickú a strategickú časť dokumentu. IRP BK priebežne organizuje stretnutia s cieľom prediskutovania čiastočných výstupov prác. Zmluva so spracovateľom je platná do 07/2022
• Adaptačný plán Bratislavského samosprávneho kraja na nepriaznivé dôsledky zmeny klímy – V súčasnosti prebieha proces verejného obstarávania  
• Koncepcia rozvoja športu a mládeže v podmienkach BSK 2021-2025 - Proces vyhodnotenia verejného obstarávania bol ukončený. Zmluva o dielo so zhotoviteľom bude podpísaná začiatkom mája 2021 s dĺžkou trvania 15 mesiacov
• Návrh metodiky merania a priebežného vyhodnocovania úrovne sociálneho rozvoja Bratislavského samosprávneho kraja na úrovní okresov a obcí s využitím metodiky „Social Progress Index" - Zmluva so zhotoviteľom bola podpísaná 10.2.2020 a v súčasnosti sa spracováva I. etapa dokumentu. Zmluva so spracovateľom je platná do 01/2022
• Dátová analýza na Úrade Bratislavského samosprávneho kraja - V priebehu marca bola podpísaná zmluva so spracovateľom. Zmluva je platná do 01/2022 
• Koncepcia rozvoja verejnej hromadnej dopravy v BSK - V apríli bola podpísaná zmluva sospracovateľom. Zmluva je platná do 11/2021
• Koncepcia zvyšovania priepustnosti a bezpečnosti vybraných križovatiek na cestách II. a III. triedy na území BSK - V priebehu marca bola podpísaná zmluva so spracovateľom. Zmluva je platná do 10/2021. </t>
  </si>
  <si>
    <t xml:space="preserve">‒ Tvorba regionálnej smart stratégie
‒ Adaptačný plán Bratislavského samosprávneho kraja na nepriaznivé dôsledky zmeny klímy
‒ Dátová analýza na Úrade Bratislavského samosprávneho kraja 
‒ Návrh metodiky merania a priebežného vyhodnocovania úrovne sociálneho rozvoja Bratislavského samosprávneho
 kraja na úrovní okresov a obcí s využitím metodiky „Social Progress Index"
‒ Zavedenie systému riadenia kvality v organizácii - CAF
‒ Workshop zameraný na výmenu skúseností v oblasti školstva vo Fínsku </t>
  </si>
  <si>
    <t>OSÚRaRP_24</t>
  </si>
  <si>
    <t>Cezhraničné prepojenia územia formou cyklolávok cez rieku Morava (Vysoká pri Morave a Marchegg)</t>
  </si>
  <si>
    <r>
      <t xml:space="preserve">Projekt je jednou z priorít Programového vyhlásenia BSK. </t>
    </r>
    <r>
      <rPr>
        <sz val="18"/>
        <color theme="1"/>
        <rFont val="Calibri"/>
        <family val="2"/>
        <charset val="238"/>
        <scheme val="minor"/>
      </rPr>
      <t>Cieľom projektu je vybudovanie cyklolávky za účelom prepojenia obcí Vysoká pri Morave a Marchegg, ako aj ďalšie okolité obce, a tým výraznou mierou skrátiť a zjednodušiť dostupnosť v rámci pohraničného regiónu. Vybudovaním cyklolávky medzi obcami Vysoká pei Morave a Marchegg sa vytvorí cezhraničné premostenie a skráti sa čas cesty medzi obidvoma obcami, ktoré ležia po oboch stranách rieky Morava. V rámci projektu dôjde k vybudovaniu samotnej cyklolávky a na rakúskej strane k zrekonštruovaniu 3 km cyklotrás.
Financovanie:</t>
    </r>
    <r>
      <rPr>
        <sz val="18"/>
        <rFont val="Calibri"/>
        <family val="2"/>
        <charset val="238"/>
        <scheme val="minor"/>
      </rPr>
      <t xml:space="preserve"> program INTERREG V-A Slovenská republika - Rakúsko 2014 - 2020, celkový rozpočet projektu: 5 912 800 EUR, rozpočet BSK: 2 170 800 EUR, z toho spolufinancovanie (5%): 108 540 EUR</t>
    </r>
    <r>
      <rPr>
        <sz val="18"/>
        <color theme="1"/>
        <rFont val="Calibri"/>
        <family val="2"/>
        <charset val="238"/>
        <scheme val="minor"/>
      </rPr>
      <t xml:space="preserve">
Projektoví partneri: BSK, Dolné Rakúsko
Projektový tím BSK: OSÚRaRP, OIČaVO, PO, OK</t>
    </r>
  </si>
  <si>
    <t>Výber zhotoviteľa</t>
  </si>
  <si>
    <t>-</t>
  </si>
  <si>
    <t>OIČaVO/ OSÚRaRP/ OP</t>
  </si>
  <si>
    <t>Splnený</t>
  </si>
  <si>
    <t xml:space="preserve">Dňa 07.11.2020 bola podpísaná zmluva s úspešným uchádzačom, ktorý vzišiel zo spoločného verejného obstarávania. </t>
  </si>
  <si>
    <t>Realizácia projektu</t>
  </si>
  <si>
    <t>OIČaVO/ OSÚRaRP/ OD/ OP</t>
  </si>
  <si>
    <t xml:space="preserve">Dňa 22.10.2020 nadobudlo právoplatnosť stavebné povolenie k cyklolávke VYSOMARCH. Dňa 25.01.2021 bolo zhotoviteľovi stavebných prác odovzdané stavenisko. Ukončenie stavebných prác je plánované na 1Q/2022. </t>
  </si>
  <si>
    <t>Propagácia</t>
  </si>
  <si>
    <t>OK</t>
  </si>
  <si>
    <t xml:space="preserve">V prípravnej fáze bol projekt propagovaný na webe BratislavskyKraj.sk. BSK pripravuje tlačovú konferenciu a komplexnú propagáciu pri príležitosti poklepania základného kameňa. Plánované poklepanie základného kameňa bolo posunuté pre obmedzenia súvisiace s pandémiou COVID-19. </t>
  </si>
  <si>
    <t>OSÚRaRP_30</t>
  </si>
  <si>
    <t>Prepojenia cyklotrás v regióne s EuroVelo 6 a Eurovelo 13 (projekt SACRA VELO)</t>
  </si>
  <si>
    <r>
      <t xml:space="preserve">Projekt je jednou z priorít Programového vyhlásenia BSK  a zároveň je projekt súčasťou Stratégie rozvoja vidieka BSK na roky 2016 - 2020. 
</t>
    </r>
    <r>
      <rPr>
        <sz val="18"/>
        <rFont val="Calibri"/>
        <family val="2"/>
        <charset val="238"/>
        <scheme val="minor"/>
      </rPr>
      <t>Cieľom projektu je vytvorenie siete cyklistických turistických trás v Bratislavskom kraji s napojením na náboženské pamiatky a pútnické miesta v kraji. V rámci projektu sa vybuduje cca. 4 km cyklotrasy medzi obcami Vajnory a Ivanka pri Dunaji, vyrobí a osadí sa značenie cyklotrás a osadia sa informačné tabule k vybraným náboženským pamiatkam.</t>
    </r>
    <r>
      <rPr>
        <b/>
        <sz val="18"/>
        <rFont val="Calibri"/>
        <family val="2"/>
        <charset val="238"/>
        <scheme val="minor"/>
      </rPr>
      <t xml:space="preserve">
</t>
    </r>
    <r>
      <rPr>
        <sz val="18"/>
        <rFont val="Calibri"/>
        <family val="2"/>
        <charset val="238"/>
        <scheme val="minor"/>
      </rPr>
      <t>Financovanie: program INTERREG V-A SK-HU, rozpočet projektu: 2 869 233 EUR, rozpočet BSK (oprávnené výdavky v rámci projektu): 756 021,00 EUR, z toho spolufinancovanie BSK (5%): 37 801,05 EUR, neoprávnené výdavky projektu (hradené z rozpočtu BSK): 
40 768,61 EUR.</t>
    </r>
    <r>
      <rPr>
        <sz val="18"/>
        <color rgb="FFFF0000"/>
        <rFont val="Calibri"/>
        <family val="2"/>
        <charset val="238"/>
        <scheme val="minor"/>
      </rPr>
      <t xml:space="preserve">
</t>
    </r>
    <r>
      <rPr>
        <sz val="18"/>
        <rFont val="Calibri"/>
        <family val="2"/>
        <charset val="238"/>
        <scheme val="minor"/>
      </rPr>
      <t xml:space="preserve">Projektový partneri: župa Gyor-Moson-Sopron, TTSK, BSK, župa Komárom-Esztergom, Panon Novum Nyugat, Szil, Báč </t>
    </r>
    <r>
      <rPr>
        <sz val="18"/>
        <color rgb="FFFF0000"/>
        <rFont val="Calibri"/>
        <family val="2"/>
        <charset val="238"/>
        <scheme val="minor"/>
      </rPr>
      <t xml:space="preserve">
</t>
    </r>
    <r>
      <rPr>
        <sz val="18"/>
        <rFont val="Calibri"/>
        <family val="2"/>
        <charset val="238"/>
        <scheme val="minor"/>
      </rPr>
      <t>Projektový tím BSK: OIČaVO, OSÚRaRP, OCRaK, OD, OP, OK</t>
    </r>
  </si>
  <si>
    <t>OIČaVO/ OSÚRaRP/ OCRaK/ SM/ OD/ OP</t>
  </si>
  <si>
    <t>Z dôvodu pandémie ochorenia COVID-19 bolo ukončenie projektu posunuté na 04/2021. Bratislavský samosprávny kraj ukončil v projekte všetky aktivity (realizácia JURAVA II, realizácia cyklistického značenia). Na konci apríla sa uskutočnila záverečná konferencia.</t>
  </si>
  <si>
    <t xml:space="preserve">Projekty cyklotrás v regióne boli aktívne komunikované na všetkých vlastných komunikačných kanáloch BSK: BratislavskyKraj.sk, sociálne siete, vrátane vlastných videí a fotogalérií. Téma je naďalej priebežne komunikovaná. </t>
  </si>
  <si>
    <t>OSÚRaRP_32</t>
  </si>
  <si>
    <t>Virtuálna vinárska škola / Edu4Future</t>
  </si>
  <si>
    <t xml:space="preserve">Projekt je súčasťou napĺňania cieľa podpory a rozvoja odborného vzdelávania v BSK.
Cieľom je rozvoj teoretických a praktických schopností študentov stredných škôl, odborníkov, organizácií a ich zamestnancov v odbore vinárstva a vinohradníctva, čo následne povedie k zvýšeniu ich uplatniteľnosti na trhu práce. Súčasťou projektu je implementovať nové inovatívne metódy výuky na školách v spomínanom odbore.
Financovanie: program Interreg V-A SK-AT, v pomere: 85 % celkových nákladov projektu hradených z Európskeho fondu regionálneho rozvoja, 10 % zo štátneho rozpočtu SR a 5 % zo zdrojov žiadateľa (BSK).
Projektoví partneri: Weinbauschule Eisenstadt, SOŠ Vinársko-ovocinárska v Modre,Forschungsinstitut fur Energie-und Umweltplanung.
Projektový tím BSK: OSÚRaRP, OŠMaŠ, OIČaVO, OK, OP </t>
  </si>
  <si>
    <t>Prípravné práce</t>
  </si>
  <si>
    <t>OSÚRaRP/ OŠMaŠ</t>
  </si>
  <si>
    <t>Žiadosť o NFP podaná dňa 28.02.2020 hlavným partnerom projektu Burgenlandská vláda. BSK sa stal strategickým partnerom. BSK ako strategický partner oficiálne deklaroval podporu projektu a zabezpečil spolufinancovanie projektového partnera SOŠVO Modra - subjekt v zriaďovateľskej pôsobnosti BSK.</t>
  </si>
  <si>
    <t>Projekt bol zrušený zo strany hlavného partnera - Krajinská vláda Burgenland (AT).</t>
  </si>
  <si>
    <t>OSÚRaRP_33</t>
  </si>
  <si>
    <t>Presadzovanie kľúčových priorít BSK v oblasti Kohéznej politiky 2020+</t>
  </si>
  <si>
    <r>
      <t xml:space="preserve">Projekty sú prioritami Programového vyhlásenia BSK pre nové programové obdobie po r. 2020, </t>
    </r>
    <r>
      <rPr>
        <sz val="18"/>
        <rFont val="Calibri"/>
        <family val="2"/>
        <charset val="238"/>
        <scheme val="minor"/>
      </rPr>
      <t>pričom uvedené témy sa riešia dlhodobo a komplexne v spolupráci s ďalšími subjektami verejnej správy, akademickej obce, neziskovej a súkromnej sféry.</t>
    </r>
  </si>
  <si>
    <r>
      <t xml:space="preserve">A. Presadzovanie priorít BSK v kohéznej politike po r. 2020 
</t>
    </r>
    <r>
      <rPr>
        <sz val="18"/>
        <rFont val="Calibri"/>
        <family val="2"/>
        <charset val="238"/>
        <scheme val="minor"/>
      </rPr>
      <t xml:space="preserve">- presadzovanie navýšenia alokácie programov cezhraničnej spolupráce a posilnenia rozhodovacích právomocí regiónov
- zjednodušenie kohéznej politiky
- presadzovanie silného postavenia regiónov pri príprave, schvaľovaní a implementácii kohéznej politiky
- presadzovanie tém doprava, životné prostredie, sociálna inklúzia, ľudské zdroje, výskum a inovácie ako priorít BSK pre čerpanie externých zdrojov, - presadzovanie uplatnenia flexibility transferu zdrojov medzi kategóriami regiónov a tematickej koncentrácie   </t>
    </r>
    <r>
      <rPr>
        <b/>
        <sz val="18"/>
        <rFont val="Calibri"/>
        <family val="2"/>
        <charset val="238"/>
        <scheme val="minor"/>
      </rPr>
      <t xml:space="preserve">                                                                                                                  </t>
    </r>
  </si>
  <si>
    <t>priebežne</t>
  </si>
  <si>
    <t>BSK aktívne presadzuje svoje záujmy týkajúce sa budúcej politiky súdržnosti po roku 2020 v Bruseli smerom k inštitúciám EÚ, ako aj na Slovensku v rámci rokovaní s partnerskými inštitúciami. BSK v priebehu roka 2020 intenzívne spolupracoval predovšetkým s MIRRI, ktorému priebežne poskytuje podkladové materiály pre investičné priority na území BSK a potrebnú argumentáciu pri príprave Partnerskej dohody v prospech využitia tzv. 15% flexibility (5+10%) v prospech územia BSK. V priebehu roka 2020 sa zintenzívnila príprava nového územného konceptu pre budúce programové obdobie, ktorého hlavnou črtou je odklon od dopytového systému. BSK sa na národnej úrovni podieľal na príprave metodiky implementácie integrovaných územných investícií a na príprave štatútu Rady partnerstva. Ustanovujúce zasadnutie Rady partnerstva sa konalo v novembri 2020. Vo februári 2021 sa uskutočnilo druhé a v marci 2021 tretie zasadnutie Rady partnerstva. Na úrovni EÚ BSK aktívne vstupoval do vyjednávaní o konečnej podobe nariadení pre kohéznu politiku, aby tie v čo najväčšej miere reflektovali priority BSK. Predseda BSK aktívne loboval v Európskom parlamente za ponechanie čo najväčšej flexibility transferu zdrojov medzi kategóriami regiónov v rámci pripravovanej legislatívy a tiež za možnosť vykazovania urdržateľnej verejnej dopravy v rámci tematickej koncentrácie. V rámci vyjednávaní sa v spolupráci s EP a SZ SR pri EÚ podarilo presadiť aby pre kategóriu viac rozvinutých regiónov nebola stanovená min. tematická koncentrácia pre Prioritnú os 1 (PO1).</t>
  </si>
  <si>
    <t>B. Presadzovanie revízie metódy merania rozvinutosti regiónov nad rámec ekonomického indikátora HDP</t>
  </si>
  <si>
    <r>
      <t xml:space="preserve">BSK sa rozhodnutím Z BSK z 8.2.2019 zapojil do pilotného projektu zavádzajúceho Index sociálneho rozvoja v regiónoch EÚ (EU-SPI). Do konca roka 2020 sa uskutočnilo približne 20 expertných stretnutí projektových partnerov vrátane študijnej návštevy v Bratislave, v rámci ktorej prebehla séria rokovaní so zástupcami štátnej správy, samosprávy, akademickej obce a súkromného sektora. V decembri 2020 sa konala high-level konferencia s kľúčovými predstaviteľmi inštitúcií EÚ, na ktorej BSK prezentoval výstupy projektu. Cieľom BSK bolo zefektívniť index doplnením relevantných indikátorov a zberom dát na subregionálnej úrovni. Projekt bol ukončený predstavením novej edície EU-SPI. Zámerom BSK je vypracovať index SPI aj na subregionálnej úrovni. Za týmto účelom BSK v roku 2020 zbieral skúsenosti z regiónov a miest, ktoré index pri tvorbe verejných politík aktívne využívajú (napr. londýnska mestská časť Barking &amp; Dagenham). BSK zároveň realizoval verejné obstarávanie na vyhotovenie indexu sociálneho rozvoja na úrovni miest a obcí BSK. Vytvorenie indexu je financované v rámci OP EVS. 
V rámci OP EVS sa taktiež začali práce na dokumente </t>
    </r>
    <r>
      <rPr>
        <i/>
        <sz val="18"/>
        <rFont val="Calibri"/>
        <family val="2"/>
        <charset val="238"/>
        <scheme val="minor"/>
      </rPr>
      <t xml:space="preserve">Návrh metodiky merania a priebežného vyhodnocovania úrovne sociálneho rozvoja Bratislavského samosprávneho kraja na úrovní okresov a obcí s využitím metodiky „Social Progress Index", </t>
    </r>
    <r>
      <rPr>
        <sz val="18"/>
        <rFont val="Calibri"/>
        <family val="2"/>
        <charset val="238"/>
        <scheme val="minor"/>
      </rPr>
      <t xml:space="preserve">ktorého úlohou je navrhnúť metodiku merania sociálneho rozvoja na úrovni okresov a obcí BSK v súlade s metodikou tvorby EU-SPI a navrhnúť dodatočné sledované ukazovatele v súlade s dostupnosťou dát v podmienkach Slovenska. Ku koncu 02/21 sa uskutočnilo prvé stretnutie so zhotoviteľom. Ukončenie dokumentu sa predpokladá v 01/22. </t>
    </r>
  </si>
  <si>
    <t>C. Presadzovanie posilnenia Rady partnerstva pre IROP</t>
  </si>
  <si>
    <t>OSÚRaRP/ OIOP</t>
  </si>
  <si>
    <t xml:space="preserve">BSK vedie intenzívne rokovania s MIRRI ako aj zástupcami samosprávy (SK8, ZMOS, ÚMS) ohľadom systému implementácie budúceho regionálneho operačného programu. Jednou z priorít BSK v tejto oblasti je odklon od dopytového systému a posilnenie postavenia Rady partnerstva, ktorá bude rozhodovať o definovaní strategických projektov na území BSK. V priebehu roka 2020 sa BSK podieľal na príprave štatútu Rady partnerstva Bratislavského kraja. Rada partnerstva bude v budúcom programovom období 2021-2027 zohrávať rozhodujúcu úlohu pri implementácii integrovaných územných investícii na území BSK. V rámci tvorby IÚS aktuálne prebieha komunikácia jednak na úrovni samosprávy, ako aj na úrovni sociálno-ekonomických partnerov s cieľom aktualizácie projektových zásobníkov z hľadiska finančnej náročnosti a stavu pripravenosti. </t>
  </si>
  <si>
    <t>D. Presadzovanie záujmov BSK prostredníctvom Európskeho výboru regiónov</t>
  </si>
  <si>
    <t>Predseda BSK aktívne vykonáva svoje členstvo v Európskom výbore regiónov. Na ustanovujúcom plenárnom zasadnutí EVR bol predseda BSK znovuzvolený za predsedu slovenskej národnej delegácie. V rámci politickej skupiny ECR bol zároveň zvolený za jej podpredsedu ako aj za vicekoordinátora pre komisiu COTER. V prvej polovici roka 2020 sa BSK aktívne podieľal na príprave výjazdového seminára komisie COTER v Bratislava, ktorý bol však kvôli pandémii COVID-19 presunutý na rok 2021. Cieľom seminára je nadviazanie na stanovisko predsedu BSK „Metropolitné regióny: výzvy a postavenie v rámci budúcej politiky súdržnosti po roku 2020“. Vypracovaním tohto stanoviska predseda BSK poukazuje na špecifické postavenie metropolitných regiónov, akým je Bratislavský kraj, ktoré sú z hľadiska kohéznej politiky EÚ kategorizované ako viac rozvinuté. Cieľom stanoviska je pomenovať tieto výzvy, poukázať na potenciál metropolitných regiónov ako kľúčových hráčov nielen v oblasti ekonomického rastu, ale aj implementácie politík EÚ. Predseda predložil pozmeňovacie návrhy k stanoviskám k legislatívam relevantným pre obnovu po pandémii: React-EÚ, Nástroj na obnovu a odolnosť, Stanovisko na vyžiadanie nemeckého predsedníctva o prínose kohéznej politiky k obnove v regiónoch po pandémii. Počas plenárneho zasadnutie vo februári 2021 sa predseda zúčastnil diskusia s komisárkou M. Gabriel, počas ktorej upozornil na potrebu zintenzívnenia pomoci pre kultúrny a kreatívny sektor, ktorý bol výrazne zasiahnutý pandémiou. Začiatkom apríla 2021 bol predseda BSK vymenovaný za spravodajcu stanoviska o zapojení regiónov a miest do prípravy partnerskej dohody a operačných programov.</t>
  </si>
  <si>
    <t>OSÚRaRP_34</t>
  </si>
  <si>
    <t>Presadzovanie kľúčových priorít BSK v oblasti regionálneho rozvoja</t>
  </si>
  <si>
    <r>
      <rPr>
        <b/>
        <sz val="18"/>
        <rFont val="Calibri"/>
        <family val="2"/>
        <charset val="238"/>
        <scheme val="minor"/>
      </rPr>
      <t>Projekty sú prioritami Programového vyhlásenia BSK,</t>
    </r>
    <r>
      <rPr>
        <sz val="18"/>
        <rFont val="Calibri"/>
        <family val="2"/>
        <charset val="238"/>
        <scheme val="minor"/>
      </rPr>
      <t xml:space="preserve"> pričom uvedené témy sa riešia dlhodobo a komplexne v spolupráci s ďalšími subjektami verejnej správy, akademickej obce, neziskovej a súkromnej sféry.</t>
    </r>
  </si>
  <si>
    <t>A. Zlepšenie podmienok v rámci zosúladenia rodinného a pracovného života a to zvyšovaním kapacít v zariadeniach do veku 3 rokov v spolupráci so zriaďovateľmi</t>
  </si>
  <si>
    <t>N/A</t>
  </si>
  <si>
    <t>OSÚRaRP/ OIOP/ OSV</t>
  </si>
  <si>
    <t xml:space="preserve">V rámci Integrovaného regionálneho operačného programu (IROP), špecifického cieľa 2.1.1 Podpora prechodu poskytovania sociálnych služieb a sociálnoprávnej ochrany detí a sociálnej kurately z inštitucionálnej formy na komunitnú v súčasnosti na území BSK bolo podaných 16 žiadostí o nenávratný finančný príspevok, pričom v deviatich prípadoch bolo zastavené konanie, v jednom prípade žiadateľ neakceptoval zmluvu o NFP. Doposiaľ boli schválené 3 žiadosti o NFP v prípade projektov zameraných na zvyšovanie kapacít v zariadeniach do veku 3 rokov, zvyšné tri žiadosti prechádzajú procesom hodnotenia. OSÚRaRP sa na projektoch podieľa vo forme koordinácie a poskytovania informácií k výzvam. </t>
  </si>
  <si>
    <t>B. Presadzovanie zvyšovania kapacít zariadení sociálnych služieb pre ľudí so zdravotným postihnutím</t>
  </si>
  <si>
    <t xml:space="preserve">V rámci IROP, špecifického cieľa 2.1.1 Podpora prechodu poskytovania sociálnych služieb a sociálnoprávnej ochrany detí a sociálnej kurately z inštitucionálnej formy na komunitnú v súčasnosti na území BSK bolo podaných 24 žiadostí o nenávratný finančný príspevok na zariadenia sociálnych služieb pre ľudí so zdravotným postihnutím. V prípade 9 projektov bola žiadosť schválená, v prípade 13 projektov nebola žiadosť o NFP schválená. V prípade jednej žiadosti sa aktuálne pripravuje zmluva o NFP, a v prípade poslednej žiadosti prebieha proces hodnotenia. OSÚRaRP sa na projektoch podieľa vo forme koordinácie a poskytovania informácií k výzvam. </t>
  </si>
  <si>
    <t>D. Presadzovanie zvyšovania kapacít materských škôl v regióne v spolupráci s obcami a zriaďovateľmi</t>
  </si>
  <si>
    <t>OSÚRaRP/ OIOP/ OŠMaŠ</t>
  </si>
  <si>
    <t xml:space="preserve">V rámci IROP, špecifického cieľa 2.2.1 Zvýšenie hrubej zaškolenosti detí v materských školách v súčasnosti na území BSK bolo podaných 62 žiadostí o poskytnutie nenávratného finančného príspevku. 38 projektov bolo schválených. V prípade 18 žiadostí bolo zastavené konanie, 5 ďalších žiadostí nebolo schválených a v prípade jednej žiadosti nebola zo strany žiadateľa podpísaná zmluva o poskytnutí nenávratného finančného príspevku. OSÚRaRP sa na projektoch podieľa vo forme koordinácie a poskytovania informácií k výzvam. </t>
  </si>
  <si>
    <r>
      <t xml:space="preserve">E. Spracovanie strategických a koncepčných dokumentov pre nové programové obdobie 2020+
</t>
    </r>
    <r>
      <rPr>
        <sz val="18"/>
        <rFont val="Calibri"/>
        <family val="2"/>
        <charset val="238"/>
        <scheme val="minor"/>
      </rPr>
      <t>- Program hospodárskeho rozvoja a sociálneho rozvoja BSK (vrátane Regionálnej integrovanej územnej stratégie a Inovačnej stratégie BSK)
- Koncepcia sociálnej inklúzie BSK
- Stratégia rozvoja vidieka BSK</t>
    </r>
  </si>
  <si>
    <t>V rámci tvorby PHRSR BSK aktuálne prebieha proces posudzovania vplyvov na životné prostredie a zdravie obyvateľstva (ďalej len „SEA“). Z dôvodu vyhlásenia núdzového stavu v súvislosti so šírením vírusu COVID-19 došlo v predchádzajúcom roku k predĺženiu platnosti PHRSR BSK na roky 2014-2020 do roku 2021 a posunu termínu schválenia PHRSR BSK na roky 2021-2027 (s výhľadom do roku 2030). IRP BK dňa 24.03.2021 zorganizoval, v zmysle platných protiepidemiologických opatrení, verejné prerokovanie PHRSR BSK a Správy o hodnotení strategického dokumentu. Dňa 20.04.2021 sa uskutočnilo spoločné rokovanie poslancov Z BSK s cieľom informovania o výstupoch dokumentu. Predpokladaný termín schválenia tohto dokumentu je v júni 2021.                                                                                                                                                                                                     
V predmetnom období prebiehali aktivity v súlade s Akčným plánom Koncepcie sociálnej inklúzie BSK na roky 2020-2030 (téma cudzinci - preklady textov vybraných oblastí z web stránky, komunikácia s hl. m. SR BA - ľudia bez domova, a pod.).                                                                        
Platnosť Stratégia rozvoja vidieka BSK 2016-2020 bola Zastupiteľstvom BSK v júni 2020 predĺžená do roku 2021.</t>
  </si>
  <si>
    <r>
      <t>F. Presadzovanie vybudovania cykloprepojenia Gajary-D</t>
    </r>
    <r>
      <rPr>
        <b/>
        <sz val="18"/>
        <rFont val="Calibri"/>
        <family val="2"/>
        <charset val="238"/>
      </rPr>
      <t>ü</t>
    </r>
    <r>
      <rPr>
        <b/>
        <sz val="18"/>
        <rFont val="Calibri"/>
        <family val="2"/>
        <charset val="238"/>
        <scheme val="minor"/>
      </rPr>
      <t>rnkrut (AT)</t>
    </r>
  </si>
  <si>
    <t>OSÚRaRP/ OD</t>
  </si>
  <si>
    <r>
      <t>V 02/2017 sa uskutočnil prieskum verejnej mienky v obci D</t>
    </r>
    <r>
      <rPr>
        <sz val="18"/>
        <color theme="1"/>
        <rFont val="Calibri"/>
        <family val="2"/>
        <charset val="238"/>
      </rPr>
      <t>ü</t>
    </r>
    <r>
      <rPr>
        <sz val="18"/>
        <color theme="1"/>
        <rFont val="Calibri"/>
        <family val="2"/>
        <scheme val="minor"/>
      </rPr>
      <t>rnkrut, v 03/2017 zasadla mestská rada obce Dürnkrut, ktorá prijala záväzné stanovisko k výstavbe lávok na ich území: v obci Dürnkrut sa mestská rada uzniesla PROTI výstavbe cyklolávky Dürnkrut-Gajary. Zo strany BSK ako aj obce Gajary stále pretrváva záujem na vybudovaní cyklolávky medzi obcami. Pokiaľ sa zmení stanovisko obce Dürnkrut, BSK bude presadzovať financovanie samotnej výstavby z budúceho programu cezhraničnej spolupráce SK-AT 2021-2027.</t>
    </r>
  </si>
  <si>
    <t>G. Presadzovanie cestného prepojenia Záhorská Ves - Angern (AT)</t>
  </si>
  <si>
    <t xml:space="preserve">Štúdia realizovateľnosti sa začala spracovávať v rámci 02/2021. Predpoklad spracovania štúdie realizovateľnosti je 1Q/2022. Aktuálne prebiehajú prieskumy dopadov projektu na životné prostredie. </t>
  </si>
  <si>
    <r>
      <t xml:space="preserve">H. Presadzovanie rozvojových priorít BSK v oblasti udržateľnej dopravy v rámci IROP v spolupráci s obcami
</t>
    </r>
    <r>
      <rPr>
        <sz val="18"/>
        <rFont val="Calibri"/>
        <family val="2"/>
        <charset val="238"/>
        <scheme val="minor"/>
      </rPr>
      <t>- podpora preferencie verejnej osobnej dopravy (napr. bus pruhy a inteligentné križovatky)
- podpora budovania prestupných terminálov: Svätý Jur, Šenkvice, Bernolákovo a Malacky
- podpora budovania cyklodopravných prepojení: Vajnory, Modra - Šenkvice, Malacky, Zálesie - Ivanka pri Dunaji, Most pri Bratislave - Studené, Pezinok - Limbach, Slovenský Grob - Viničné, Malé Leváre - Veľké Leváre, Rusovce, Podunajské Biskupice, Vrakuňa</t>
    </r>
  </si>
  <si>
    <t>OSÚRaRP/ OIOP/ OD</t>
  </si>
  <si>
    <t>OSÚRaRP v rámci spolupráce s CKO pri príprave Kohéznej politiky na roky 2021 - 2027 zvýraznil potrebu posilnenia verejnej osobnej dopravy v cestnej aj koľajovej forme. V rámci Integrovaného regionálneho operačného programu sú projekty realizácie prestupných terminálov vo Svätom Jure, Malackách a v Šenkviciach zrealizované, v prípade Bernolákova prebieha proces prípravy verejného obstarávania na zhotoviteľa stavby. Projekt mesta Senec ohľadom parkovacieho domu a projekt mesta Bratislava ohľadom zastávok MHD je aktuálne v zásobníku projektov. V schvaľovacom procese je aktuálne projekt integrovaného parkoviska v mestskej časti Bratislava Vajnory a prestupný terminál v obci Veľké Leváre. Cyklotrasa Vajnory - zrealizovaná a pripravuje sa jej ďalšia časť; Modra - Šenkvice - prebieha verejné obstarávanie na zhotoviteľa; Malacky - prebieha verejné obstarávanie na zhotoviteľa; Most pri Bratislave - Studené - cyklotrasa zrealizovaná, prebieha kolaudácia; Pezinok - Limbach - prebieha verejné obstarávanie na zhotoviteľa; Slovenský Grob - Viničné a Viničné - Slovenský Grob - cyklotrasy zrealizované; Malé Leváre - Veľké Leváre - cyklotrasa v realizácií; Rusovce - zastavené konanie.</t>
  </si>
  <si>
    <t>I. Zvyšovanie energetickej hospodárnosti budov v zmysle Investičného plánu BSK</t>
  </si>
  <si>
    <t>OIČaVO/ SM</t>
  </si>
  <si>
    <r>
      <rPr>
        <b/>
        <u/>
        <sz val="18"/>
        <rFont val="Calibri"/>
        <family val="2"/>
        <charset val="238"/>
        <scheme val="minor"/>
      </rPr>
      <t>OKRES BRATISLAVA I</t>
    </r>
    <r>
      <rPr>
        <sz val="18"/>
        <rFont val="Calibri"/>
        <family val="2"/>
        <scheme val="minor"/>
      </rPr>
      <t xml:space="preserve">
</t>
    </r>
    <r>
      <rPr>
        <b/>
        <sz val="18"/>
        <rFont val="Calibri"/>
        <family val="2"/>
        <charset val="238"/>
        <scheme val="minor"/>
      </rPr>
      <t>Ukončená PD</t>
    </r>
    <r>
      <rPr>
        <sz val="18"/>
        <rFont val="Calibri"/>
        <family val="2"/>
        <charset val="238"/>
        <scheme val="minor"/>
      </rPr>
      <t xml:space="preserve">: Konzervatórium, Tolstého - Projektová dokumentácia a inžiniering / rekonštrukcia kotolne;                                                                                                                        
</t>
    </r>
    <r>
      <rPr>
        <b/>
        <sz val="18"/>
        <rFont val="Calibri"/>
        <family val="2"/>
        <charset val="238"/>
        <scheme val="minor"/>
      </rPr>
      <t>Plánovaná realizácia</t>
    </r>
    <r>
      <rPr>
        <sz val="18"/>
        <rFont val="Calibri"/>
        <family val="2"/>
        <charset val="238"/>
        <scheme val="minor"/>
      </rPr>
      <t>: Konzervatórium, Tolstého - Rekonštrukcia kotolne (2021).</t>
    </r>
  </si>
  <si>
    <r>
      <rPr>
        <b/>
        <u/>
        <sz val="18"/>
        <rFont val="Calibri"/>
        <family val="2"/>
        <charset val="238"/>
        <scheme val="minor"/>
      </rPr>
      <t>OKRES BRATISLAVA II</t>
    </r>
    <r>
      <rPr>
        <sz val="18"/>
        <rFont val="Calibri"/>
        <family val="2"/>
        <charset val="238"/>
        <scheme val="minor"/>
      </rPr>
      <t xml:space="preserve">
</t>
    </r>
    <r>
      <rPr>
        <b/>
        <sz val="18"/>
        <rFont val="Calibri"/>
        <family val="2"/>
        <charset val="238"/>
        <scheme val="minor"/>
      </rPr>
      <t xml:space="preserve">Ukončená PD: </t>
    </r>
    <r>
      <rPr>
        <sz val="18"/>
        <rFont val="Calibri"/>
        <family val="2"/>
        <charset val="238"/>
        <scheme val="minor"/>
      </rPr>
      <t xml:space="preserve">
SOŠ chemická, Vlčie hrdlo - Projektové práce / výmena technológie a modernizácia parnej výmenníkovej stanice;
SOŠ, Ivanská cesta, Bratislava - Projektová dokumentácia a inžiniering / zateplenie strechy a fasády školy;
Budova Úradu BSK - Projektová dokumentácia a inžiniering/ extenzívne vegetačná strecha a zelená fasáda (parkovisko);
SOŠ Ivánska 21 - Projektová dokumentácia /extenzívna vegetačná strecha;                                                                    
</t>
    </r>
    <r>
      <rPr>
        <b/>
        <sz val="18"/>
        <rFont val="Calibri"/>
        <family val="2"/>
        <charset val="238"/>
        <scheme val="minor"/>
      </rPr>
      <t xml:space="preserve">Plánovaná PD: </t>
    </r>
    <r>
      <rPr>
        <sz val="18"/>
        <rFont val="Calibri"/>
        <family val="2"/>
        <charset val="238"/>
        <scheme val="minor"/>
      </rPr>
      <t xml:space="preserve">
SUŠ umeleckého priemyslu, Sklenárova, Bratislava - Projektová dokumentácia / zateplenie budovy (Sklenárova 7) (2023); 
</t>
    </r>
    <r>
      <rPr>
        <b/>
        <sz val="18"/>
        <rFont val="Calibri"/>
        <family val="2"/>
        <charset val="238"/>
        <scheme val="minor"/>
      </rPr>
      <t xml:space="preserve">Ukončená realizácia: </t>
    </r>
    <r>
      <rPr>
        <sz val="18"/>
        <rFont val="Calibri"/>
        <family val="2"/>
        <charset val="238"/>
        <scheme val="minor"/>
      </rPr>
      <t xml:space="preserve">
SOŠ obchodu a služieb Samuela Jurkoviča, Sklenárova, Bratislava - nová ekvitermická vetva pre prenajaté byty a priestory a MaR;
</t>
    </r>
    <r>
      <rPr>
        <b/>
        <sz val="18"/>
        <rFont val="Calibri"/>
        <family val="2"/>
        <charset val="238"/>
        <scheme val="minor"/>
      </rPr>
      <t>Prebiehajúca realizácia:</t>
    </r>
    <r>
      <rPr>
        <sz val="18"/>
        <rFont val="Calibri"/>
        <family val="2"/>
        <charset val="238"/>
        <scheme val="minor"/>
      </rPr>
      <t xml:space="preserve">
SOŠ chemická, Vlčie hrdlo - Rekonštrukcia odovzdávacej parnej stanice tepla (2021); 
</t>
    </r>
    <r>
      <rPr>
        <b/>
        <sz val="18"/>
        <rFont val="Calibri"/>
        <family val="2"/>
        <charset val="238"/>
        <scheme val="minor"/>
      </rPr>
      <t xml:space="preserve">Plánovaná realizácia: </t>
    </r>
    <r>
      <rPr>
        <sz val="18"/>
        <rFont val="Calibri"/>
        <family val="2"/>
        <charset val="238"/>
        <scheme val="minor"/>
      </rPr>
      <t xml:space="preserve">
SOŠ, Ivanská cesta - Zateplenie strechy a extenzívna vegetačná strecha (2021);   
Budova Úradu BSK -  extenzívne vegetačná strecha a zelená fasáda (parkovisko) (2021), predpoklad schválenia ŽoNFP do konca apríla 2021. Vyhlásené VO na zhotoviteľa zelenej strechy na budove SOS Ivanská cesta 21;
Ukončené VO na zhotoviteľa zelenej strechy na BSK- zmluva podpísaná. Predpoklad realizácie jar-leto 2021.</t>
    </r>
  </si>
  <si>
    <r>
      <rPr>
        <b/>
        <u/>
        <sz val="18"/>
        <rFont val="Calibri"/>
        <family val="2"/>
        <charset val="238"/>
        <scheme val="minor"/>
      </rPr>
      <t>OKRES BRATISLAVA III</t>
    </r>
    <r>
      <rPr>
        <b/>
        <sz val="18"/>
        <rFont val="Calibri"/>
        <family val="2"/>
        <charset val="238"/>
        <scheme val="minor"/>
      </rPr>
      <t xml:space="preserve">
Ukončená PD:</t>
    </r>
    <r>
      <rPr>
        <sz val="18"/>
        <rFont val="Calibri"/>
        <family val="2"/>
        <charset val="238"/>
        <scheme val="minor"/>
      </rPr>
      <t xml:space="preserve"> Obchodná akadémia, Račianska - Projektová dokumentácia a inžiniering / zateplenie školy a vyregulovanie systému ÚK;
</t>
    </r>
    <r>
      <rPr>
        <b/>
        <sz val="18"/>
        <rFont val="Calibri"/>
        <family val="2"/>
        <charset val="238"/>
        <scheme val="minor"/>
      </rPr>
      <t>Plánovaná PD:</t>
    </r>
    <r>
      <rPr>
        <sz val="18"/>
        <rFont val="Calibri"/>
        <family val="2"/>
        <charset val="238"/>
        <scheme val="minor"/>
      </rPr>
      <t xml:space="preserve">  DSS Rača - Projektová dokumentácia / meranie a regulácia objektu Podbrezovská (2021);
</t>
    </r>
    <r>
      <rPr>
        <b/>
        <sz val="18"/>
        <rFont val="Calibri"/>
        <family val="2"/>
        <charset val="238"/>
        <scheme val="minor"/>
      </rPr>
      <t>Ukončená realizácia:</t>
    </r>
    <r>
      <rPr>
        <sz val="18"/>
        <rFont val="Calibri"/>
        <family val="2"/>
        <charset val="238"/>
        <scheme val="minor"/>
      </rPr>
      <t xml:space="preserve"> DSS Integra, Tylova  - Zateplenie strechy, fasády a prístavba prístrešku, 
ŠMND, Teplická - Zateplenie objektu školy; 
SOŠ elektrotechnická, Rybničná, Bratislava - výmena areálového rozvodu ÚK, TÚV a cirkulačného potrubia;
</t>
    </r>
    <r>
      <rPr>
        <b/>
        <sz val="18"/>
        <rFont val="Calibri"/>
        <family val="2"/>
        <charset val="238"/>
        <scheme val="minor"/>
      </rPr>
      <t xml:space="preserve">Prebiehajúca realizácia: </t>
    </r>
    <r>
      <rPr>
        <sz val="18"/>
        <rFont val="Calibri"/>
        <family val="2"/>
        <charset val="238"/>
        <scheme val="minor"/>
      </rPr>
      <t xml:space="preserve">
</t>
    </r>
    <r>
      <rPr>
        <b/>
        <sz val="18"/>
        <rFont val="Calibri"/>
        <family val="2"/>
        <charset val="238"/>
        <scheme val="minor"/>
      </rPr>
      <t xml:space="preserve">Plánovaná realizácia: </t>
    </r>
    <r>
      <rPr>
        <sz val="18"/>
        <rFont val="Calibri"/>
        <family val="2"/>
        <charset val="238"/>
        <scheme val="minor"/>
      </rPr>
      <t>DSS Rača - Meranie a regulácia objektu Podbrezovská (2021).</t>
    </r>
  </si>
  <si>
    <r>
      <rPr>
        <b/>
        <u/>
        <sz val="18"/>
        <color theme="1"/>
        <rFont val="Calibri"/>
        <family val="2"/>
        <charset val="238"/>
        <scheme val="minor"/>
      </rPr>
      <t>OKRES BRATISLAVA IV</t>
    </r>
    <r>
      <rPr>
        <sz val="18"/>
        <color theme="1"/>
        <rFont val="Calibri"/>
        <family val="2"/>
        <charset val="238"/>
        <scheme val="minor"/>
      </rPr>
      <t xml:space="preserve">
</t>
    </r>
    <r>
      <rPr>
        <b/>
        <sz val="18"/>
        <color theme="1"/>
        <rFont val="Calibri"/>
        <family val="2"/>
        <charset val="238"/>
        <scheme val="minor"/>
      </rPr>
      <t>Ukončená PD</t>
    </r>
    <r>
      <rPr>
        <sz val="18"/>
        <color theme="1"/>
        <rFont val="Calibri"/>
        <family val="2"/>
        <charset val="238"/>
        <scheme val="minor"/>
      </rPr>
      <t xml:space="preserve">: SOŠ pedagogická, Bullova, Bratislava - Projektová dokumentácia a inžiniering / zateplenie fasády a striech, vyregulovanie systému ÚK;
</t>
    </r>
    <r>
      <rPr>
        <b/>
        <sz val="18"/>
        <color theme="1"/>
        <rFont val="Calibri"/>
        <family val="2"/>
        <charset val="238"/>
        <scheme val="minor"/>
      </rPr>
      <t xml:space="preserve">Prebiehajúca PD:  </t>
    </r>
    <r>
      <rPr>
        <sz val="18"/>
        <color theme="1"/>
        <rFont val="Calibri"/>
        <family val="2"/>
        <charset val="238"/>
        <scheme val="minor"/>
      </rPr>
      <t xml:space="preserve">      
</t>
    </r>
    <r>
      <rPr>
        <b/>
        <sz val="18"/>
        <color theme="1"/>
        <rFont val="Calibri"/>
        <family val="2"/>
        <charset val="238"/>
        <scheme val="minor"/>
      </rPr>
      <t>Plánovaná PD</t>
    </r>
    <r>
      <rPr>
        <sz val="18"/>
        <color theme="1"/>
        <rFont val="Calibri"/>
        <family val="2"/>
        <charset val="238"/>
        <scheme val="minor"/>
      </rPr>
      <t xml:space="preserve">: DSS Rosa - Projektová dokumentácia a inžiniering / vybudovanie 3 nových kotolní (2021); 
Škola umeleckého priemyslu J. Vydru - Projektová dokumentácia / modernizácia kotolne (2021);
</t>
    </r>
    <r>
      <rPr>
        <b/>
        <sz val="18"/>
        <color theme="1"/>
        <rFont val="Calibri"/>
        <family val="2"/>
        <charset val="238"/>
        <scheme val="minor"/>
      </rPr>
      <t>Ukončená realizácia</t>
    </r>
    <r>
      <rPr>
        <sz val="18"/>
        <color theme="1"/>
        <rFont val="Calibri"/>
        <family val="2"/>
        <charset val="238"/>
        <scheme val="minor"/>
      </rPr>
      <t xml:space="preserve">: DSS K. Matulaya - Zateplenie objektov Hontianska 12 a 16 a výstavba výťahu Hontianska 12;
</t>
    </r>
    <r>
      <rPr>
        <b/>
        <sz val="18"/>
        <color theme="1"/>
        <rFont val="Calibri"/>
        <family val="2"/>
        <charset val="238"/>
        <scheme val="minor"/>
      </rPr>
      <t xml:space="preserve">Prebiehajúca realizácia: </t>
    </r>
    <r>
      <rPr>
        <sz val="18"/>
        <color theme="1"/>
        <rFont val="Calibri"/>
        <family val="2"/>
        <charset val="238"/>
        <scheme val="minor"/>
      </rPr>
      <t xml:space="preserve">COVP komplexná rekonštukcia budovy školy na Harmincovej ul.(2022);
</t>
    </r>
    <r>
      <rPr>
        <b/>
        <sz val="18"/>
        <color theme="1"/>
        <rFont val="Calibri"/>
        <family val="2"/>
        <charset val="238"/>
        <scheme val="minor"/>
      </rPr>
      <t>Plánovaná realizácia</t>
    </r>
    <r>
      <rPr>
        <sz val="18"/>
        <color theme="1"/>
        <rFont val="Calibri"/>
        <family val="2"/>
        <charset val="238"/>
        <scheme val="minor"/>
      </rPr>
      <t>: DSS Rosa - Vybudovanie 3 nových kotolní (2022); Škola umeleckého priemyslu J. Vydru - Modernizácia kotolne (2023).</t>
    </r>
  </si>
  <si>
    <r>
      <rPr>
        <b/>
        <u/>
        <sz val="18"/>
        <rFont val="Calibri"/>
        <family val="2"/>
        <charset val="238"/>
        <scheme val="minor"/>
      </rPr>
      <t>OKRES BRATISLAVA V</t>
    </r>
    <r>
      <rPr>
        <b/>
        <sz val="18"/>
        <rFont val="Calibri"/>
        <family val="2"/>
        <charset val="238"/>
        <scheme val="minor"/>
      </rPr>
      <t xml:space="preserve">
Ukončená PD:</t>
    </r>
    <r>
      <rPr>
        <sz val="18"/>
        <rFont val="Calibri"/>
        <family val="2"/>
        <charset val="238"/>
        <scheme val="minor"/>
      </rPr>
      <t xml:space="preserve"> 
Gymnázium A Einsteina, Bratislava - Projektová dokumentácia / oprava fasád a vybudovanie hydroizolácií; 
Gymnázium, Pankúchova, Bratislava - Projektová dokumentácia a inžiniering / zateplenie strechy a fasády školy;
</t>
    </r>
    <r>
      <rPr>
        <b/>
        <sz val="18"/>
        <rFont val="Calibri"/>
        <family val="2"/>
        <charset val="238"/>
        <scheme val="minor"/>
      </rPr>
      <t>Plánovaná PD:</t>
    </r>
    <r>
      <rPr>
        <sz val="18"/>
        <rFont val="Calibri"/>
        <family val="2"/>
        <charset val="238"/>
        <scheme val="minor"/>
      </rPr>
      <t xml:space="preserve"> DSS Kampino - Projektová dokumentácia a inžiniering / zateplenie fasády a striech, vyregulovanie systému ÚK, vybudovanie výťahu (2022);
</t>
    </r>
    <r>
      <rPr>
        <b/>
        <sz val="18"/>
        <rFont val="Calibri"/>
        <family val="2"/>
        <charset val="238"/>
        <scheme val="minor"/>
      </rPr>
      <t xml:space="preserve">Plánovaná realizácia: 
</t>
    </r>
    <r>
      <rPr>
        <sz val="18"/>
        <rFont val="Calibri"/>
        <family val="2"/>
        <charset val="238"/>
        <scheme val="minor"/>
      </rPr>
      <t>Gymnázium, Pankúchova - Zateplenie fasády objektu školy a telocvične (2023); 
DSS Kampino - Zateplenie fasády a striech, vyregulovanie systému ÚK, vybudovanie výťahu (2023).</t>
    </r>
  </si>
  <si>
    <r>
      <rPr>
        <b/>
        <u/>
        <sz val="18"/>
        <rFont val="Calibri"/>
        <family val="2"/>
        <charset val="238"/>
        <scheme val="minor"/>
      </rPr>
      <t>OKRES PEZINOK</t>
    </r>
    <r>
      <rPr>
        <sz val="18"/>
        <rFont val="Calibri"/>
        <family val="2"/>
        <charset val="238"/>
        <scheme val="minor"/>
      </rPr>
      <t xml:space="preserve">
</t>
    </r>
    <r>
      <rPr>
        <b/>
        <sz val="18"/>
        <rFont val="Calibri"/>
        <family val="2"/>
        <charset val="238"/>
        <scheme val="minor"/>
      </rPr>
      <t>Ukončená PD</t>
    </r>
    <r>
      <rPr>
        <sz val="18"/>
        <rFont val="Calibri"/>
        <family val="2"/>
        <charset val="238"/>
        <scheme val="minor"/>
      </rPr>
      <t xml:space="preserve">: SOŠ pedagogická, Modra - Projektová dokumentácia a inžiniering / zateplenie fasády objektu školy a telocvične;
</t>
    </r>
    <r>
      <rPr>
        <b/>
        <sz val="18"/>
        <rFont val="Calibri"/>
        <family val="2"/>
        <charset val="238"/>
        <scheme val="minor"/>
      </rPr>
      <t>Plánovaná PD:</t>
    </r>
    <r>
      <rPr>
        <sz val="18"/>
        <rFont val="Calibri"/>
        <family val="2"/>
        <charset val="238"/>
        <scheme val="minor"/>
      </rPr>
      <t xml:space="preserve"> DSS a ZpS Pezinok - Projektová dokumentácia a inžiniering / zateplenie a vyregulovanie ÚK (2022);
</t>
    </r>
    <r>
      <rPr>
        <b/>
        <sz val="18"/>
        <rFont val="Calibri"/>
        <family val="2"/>
        <charset val="238"/>
        <scheme val="minor"/>
      </rPr>
      <t xml:space="preserve">Plánovaná realizácia: </t>
    </r>
    <r>
      <rPr>
        <sz val="18"/>
        <rFont val="Calibri"/>
        <family val="2"/>
        <charset val="238"/>
        <scheme val="minor"/>
      </rPr>
      <t>SOŠ pedagogická, Modra - Zateplenie fasády objektu školy a telocvične (2023).</t>
    </r>
  </si>
  <si>
    <r>
      <rPr>
        <b/>
        <u/>
        <sz val="18"/>
        <rFont val="Calibri"/>
        <family val="2"/>
        <charset val="238"/>
        <scheme val="minor"/>
      </rPr>
      <t>OKRES SENEC</t>
    </r>
    <r>
      <rPr>
        <b/>
        <sz val="18"/>
        <rFont val="Calibri"/>
        <family val="2"/>
        <charset val="238"/>
        <scheme val="minor"/>
      </rPr>
      <t xml:space="preserve">
Realizuje sa PD: </t>
    </r>
    <r>
      <rPr>
        <sz val="18"/>
        <rFont val="Calibri"/>
        <family val="2"/>
        <charset val="238"/>
        <scheme val="minor"/>
      </rPr>
      <t xml:space="preserve">SŠ, Ivanka pri Dunaji (Bernolákovo) - Projektová dokumentácia a inžiniering / rekonštrukcia kotolne;
</t>
    </r>
    <r>
      <rPr>
        <b/>
        <sz val="18"/>
        <rFont val="Calibri"/>
        <family val="2"/>
        <charset val="238"/>
        <scheme val="minor"/>
      </rPr>
      <t>Prebiehajúca realizácia:</t>
    </r>
    <r>
      <rPr>
        <sz val="18"/>
        <rFont val="Calibri"/>
        <family val="2"/>
        <charset val="238"/>
        <scheme val="minor"/>
      </rPr>
      <t xml:space="preserve"> COVP rekonštrukcia objektov SŠ Ivanka pri Dunaji - Zálesie (2022).                                                                                  </t>
    </r>
  </si>
  <si>
    <r>
      <rPr>
        <b/>
        <u/>
        <sz val="18"/>
        <rFont val="Calibri"/>
        <family val="2"/>
        <charset val="238"/>
        <scheme val="minor"/>
      </rPr>
      <t>OKRES MALACKY</t>
    </r>
    <r>
      <rPr>
        <b/>
        <sz val="18"/>
        <rFont val="Calibri"/>
        <family val="2"/>
        <charset val="238"/>
        <scheme val="minor"/>
      </rPr>
      <t xml:space="preserve">
Ukončená realizácia: </t>
    </r>
    <r>
      <rPr>
        <sz val="18"/>
        <rFont val="Calibri"/>
        <family val="2"/>
        <charset val="238"/>
        <scheme val="minor"/>
      </rPr>
      <t>Gymnázium, Malacky - Zateplenie všetkých pavilónov školy a inžiniering.</t>
    </r>
  </si>
  <si>
    <t>Kód</t>
  </si>
  <si>
    <t>Názov ukazovateľa</t>
  </si>
  <si>
    <t>Definícia/metóda výpočtu</t>
  </si>
  <si>
    <t>Merná jednotka</t>
  </si>
  <si>
    <t>Obdobie vykazovania</t>
  </si>
  <si>
    <t>Odporúčaná oblasť</t>
  </si>
  <si>
    <t>MUAP01</t>
  </si>
  <si>
    <t>Celková dĺžka rekonštruovaných alebo zrenovovaných ciest (II. a III. triedy)</t>
  </si>
  <si>
    <t>Vyjadruje celkovú dĺžku rekonštruovaných alebo zrenovovaných ciest II. a III. triedy. Výpočet: Hodnota ukazovateľa vyplýva z projektovej dokumentácie, resp. opisu projektu. Intenzita vykazovania: po ukončení projektu</t>
  </si>
  <si>
    <t>km</t>
  </si>
  <si>
    <t>2014-2020</t>
  </si>
  <si>
    <t>Odbor dopravy</t>
  </si>
  <si>
    <t>MUAP02</t>
  </si>
  <si>
    <t>Počet odstránených kritických nehodových lokalít a možných kolíznych bodov na cestách II. a III. triedy</t>
  </si>
  <si>
    <t>Vyjadruje celkový počet odstránených kritických nehodových lokalít a kolíznych bodov na cestách II. a III. triedy (okružné križovatky, prechody pre chodcov, svetelne križovatky, mosty). Intenzita vykazovania: po ukončení projektu</t>
  </si>
  <si>
    <t>Počet</t>
  </si>
  <si>
    <t>MUAP03</t>
  </si>
  <si>
    <t>Celková dĺžka novovybudovaných alebo zmodernizovaných cyklistických ciest a turistických chodníkov</t>
  </si>
  <si>
    <t>Počet kilometrov novovybudovaných/modernizovaných cyklistických chodníkov a cyklotrás, turistických chodníkov, tematických náučných chodníkov, alebo špecifických chodníkov a trás pre rekreačnú alebo športovú turistiku, ktoré preukázateľne zabezpečia zlepšenie prístupu ku kultúrne a prírodne významným lokalitám, alebo občianskej vybavenosti v obciach a mestách. Intenzita vykazovania: po ukončení projektu</t>
  </si>
  <si>
    <t>Odbor dopravy, Odbor cestovného ruchu a kultúry</t>
  </si>
  <si>
    <t>MUAP04</t>
  </si>
  <si>
    <t>Kapacita podporenej školskej infraštruktúry stredných škôl, internátov a spojených škôl</t>
  </si>
  <si>
    <t>Počet užívateľov, ktorí môžu používať nové alebo zlepšené (zrekonštruované alebo zmodernizované) zariadenia. "Užívatelia" v tomto kontexte sú žiaci nie učitelia, rodičia alebo iné osoby, ktoré môžu používať príslušné zariadenia. Ukazovateľ zahŕňa nové alebo zlepšené budovy poskytnuté projektom. Meria nominálnu kapacitu (t.j. počet možných užívateľov, ktorý je zvyčajne vyšší alebo sa rovná počtu skutočných užívateľov).
Ukazovateľ sa vypočíta ako súčet počtu "užívateľov" podporenej vzdelávacej infraštruktúry v dôsledku realizácie projektov. Intenzita vykazovania: po ukončení projektu</t>
  </si>
  <si>
    <t>Žiak</t>
  </si>
  <si>
    <t>Odbor školstva, mládeže a športu</t>
  </si>
  <si>
    <t>MUAP05</t>
  </si>
  <si>
    <t>Kapacita podporených zariadení sociálnych služieb</t>
  </si>
  <si>
    <t>Počet osôb, ktorí môžu využívať novovzniknuté alebo existujúce (zrekonštruované alebo zmodernizované) zariadenia sociálnych služieb. „Osobou“ v tomto prípade sa myslí prijímateľ sociálnej služby v zmysle zákona č. 448/2008 Z. z. o sociálnych službách a o zmene a doplnení zákona č. 455/1991 Zb. o živnostenskom podnikaní (živnostenský zákon) v znení neskorších predpisov. Intenzita vykazovania: po ukončení projektu</t>
  </si>
  <si>
    <t>Miesto v zariadení sociálnych služieb</t>
  </si>
  <si>
    <t>Odbor sociálnych vecí</t>
  </si>
  <si>
    <t>MUAP06</t>
  </si>
  <si>
    <t>Počet koncepčných, strategických, analytických a metodických materiálov</t>
  </si>
  <si>
    <t>Celkový počet koncepčných, analytických a metodických materiálov vypracovaných prostredníctvom zrealizovaných projektov. Intenzita vykazovania: po ukončení projektu</t>
  </si>
  <si>
    <t>Úrad BSK</t>
  </si>
  <si>
    <t>MUAP07</t>
  </si>
  <si>
    <t>Počet objektov v ktorých boli realizované opatrenia na zníženie spotreby energie</t>
  </si>
  <si>
    <t>Celkový počet objektov v ktorých boli realizované opatrenia, ktoré prispeli k dosiahnutiu zníženia spotreby energie pri prevádzke budov (napr. zlepšovanie tepelno technických vlastností stavebných konštrukcií, modernizácia vykurovacieho systému, modernizácia klimatizačného systému a pod.). Intenzita vykazovania: po ukončení projektu</t>
  </si>
  <si>
    <t>Odbor investičných činností, správy majetku a verejného obstarávania</t>
  </si>
  <si>
    <t>MUAP08</t>
  </si>
  <si>
    <t>Počet realizovaných plánov, strategických dokumentov, dokumentácií, prieskumov a štúdií</t>
  </si>
  <si>
    <t>Ukazovateľ vyjadruje celkový počet realizovaných plánov, strategických dokumentov, dokumentácií (DSP,  RP), prieskumov a štúdií  v súvislosti s prípravou, implementáciou, monitorovaním a hodnotením projektu. Metóda výpočtu: Hodnota ukazovateľa vyplýva z opisu projektu. Do ukazovateľa sa nezapočítava monitorovacia správa a žiadosti o platbu. Intenzita vykazovania: po ukončení projektu</t>
  </si>
  <si>
    <t>MUAP09</t>
  </si>
  <si>
    <t>Počet renovovaných budov</t>
  </si>
  <si>
    <t>Počet budov - obnovených pomocou rekonštrukcie, prístavby, nadstavby, dostavby. Nepatrí sem bežná oprava a údržba budovy. Intenzita vykazovania: po ukončení projektu</t>
  </si>
  <si>
    <t>MUAP10</t>
  </si>
  <si>
    <t>Počet zrealizovaných podujatí</t>
  </si>
  <si>
    <t>Celkový kumulatívny počet zrealizovaných podujatí financovaných z prostriedkov ÚBSK mimo informačných kampaní, aktivít a podujatí ktoré podporujeme len finančne. Intenzita vykazovania: po ukončení projektu</t>
  </si>
  <si>
    <t>počet</t>
  </si>
  <si>
    <t>Odbor cestovného ruchu a kultúry</t>
  </si>
  <si>
    <t>MUAP11</t>
  </si>
  <si>
    <t xml:space="preserve">Počet zhodnotených objektov kultúrneho a prírodneho dedičstva </t>
  </si>
  <si>
    <t>Rekonštrukcia/revitalizácia turisticky atraktívnych objektov kultúrneho/prírodného dedičstva, výstavba/rekonštrukcia odpočívadiel/ oddychových zón, parkovísk vrátane parkovísk typu „P+R“ pri turistických destináciách, budovanie infraštruktúrnych prvkov bezbariérového prístupu, vytvorenie sprievodnej infraštruktúry, vybavenia/mobiliárov a pod. Intenzita vykazovania: po ukončení projektu</t>
  </si>
  <si>
    <t xml:space="preserve">Počet </t>
  </si>
  <si>
    <t>MUAP12</t>
  </si>
  <si>
    <t>Počet podporených areálov stredných škôl</t>
  </si>
  <si>
    <t>Počet podporených areálov stredných škôl vrátane stavebno-technických úprav rôzneho druhu (napr.detské ihriská, športové zariadenia, záhrady, plavárne). Intenzita vykazovania: po ukončení projektu</t>
  </si>
  <si>
    <t>MUAP13</t>
  </si>
  <si>
    <t>Počet zavedených propagačných aktivít</t>
  </si>
  <si>
    <t>Celkový počet zavedených propagačných aktivít na podporu, propagáciu a zvyšovanie atraktivity infraštruktúry a služieb BSK. Pod propagačnými aktivitami sa rozumie tvorba a zavádzanie webových portálov, tvorba mobilných aplikácií, tvorby podujatí na propagáciu infraštruktúry a služieb BSK,  tvorba propagačných materiálov. Intenzita vykazovania: po ukončení projektu</t>
  </si>
  <si>
    <t>Odbor komunikácie a propagácie</t>
  </si>
  <si>
    <t>MUAP14</t>
  </si>
  <si>
    <t>Počet implementovaných projektov z externých zdrojov</t>
  </si>
  <si>
    <t>Počet projektov, ktoré sú implementované a / alebo budú predložené  v rámci externého zdroja financovania na získanie nenávratnej formy pomoci. Intenzita vykazovania: po ukončení projektu</t>
  </si>
  <si>
    <t>Odbor stratégie, územného rozvoja a riadenia projektov</t>
  </si>
  <si>
    <t>MUAP15</t>
  </si>
  <si>
    <t>Veľkosť podporenej plochy</t>
  </si>
  <si>
    <r>
      <t>Uvádza sa veľkosť podporenej plochy v m</t>
    </r>
    <r>
      <rPr>
        <sz val="11"/>
        <color theme="1"/>
        <rFont val="Calibri"/>
        <family val="2"/>
        <charset val="238"/>
      </rPr>
      <t xml:space="preserve">² </t>
    </r>
    <r>
      <rPr>
        <sz val="11"/>
        <color theme="1"/>
        <rFont val="Calibri"/>
        <family val="2"/>
        <charset val="238"/>
        <scheme val="minor"/>
      </rPr>
      <t xml:space="preserve"> v prípade, ak je predmetom projektu čiastočná rekonštrukcia, oprava, alebo údržba vnútorných alebo vonkajších priestorov objektu. Intenzita vykazovania: po ukončení projektu</t>
    </r>
  </si>
  <si>
    <r>
      <t>m</t>
    </r>
    <r>
      <rPr>
        <sz val="11"/>
        <color theme="1"/>
        <rFont val="Calibri"/>
        <family val="2"/>
        <charset val="238"/>
      </rPr>
      <t>²</t>
    </r>
  </si>
  <si>
    <t>Pravidla uplatňovania merateľných ukazovateľov pri spracovaní  AP BSK</t>
  </si>
  <si>
    <t>Počet merateľných ukazovateľov:</t>
  </si>
  <si>
    <t>Projekt môže obsahovať viac ako jeden merateľný ukazovateľ. Každý projekt musí obsahovať minimálne jeden merateľný ukazovateľ.</t>
  </si>
  <si>
    <t>Použitie merateľných ukazovateľov:</t>
  </si>
  <si>
    <t>Projekt by mal obsahovať tie merateľné ukazovatele, ktoré najviac reflektujú výstupy dosiahnuté projektom.</t>
  </si>
  <si>
    <t>Hodnota merateľného ukazovateľa:</t>
  </si>
  <si>
    <t xml:space="preserve">Hodnota sa určuje podľa mernej jednotky, ktorá je uvedená pre každý merateľný ukazovateľ. Uvádza sa len plánovaná hodnota, ktorú dosiahneme po ukončení projektu. Merateľné ukazovatele sa budú načítavať na úrovni celého AP BSK a vykazovať v rámci programového Rozpočtu BSK a systému monitorovania a hodnotenia. </t>
  </si>
  <si>
    <t>Klúčový krok</t>
  </si>
  <si>
    <t>Popis klúčového kroku</t>
  </si>
  <si>
    <t>Prepojenie na plánovacie dokumenty Úradu BSK</t>
  </si>
  <si>
    <t>Ideový zámer:</t>
  </si>
  <si>
    <r>
      <t xml:space="preserve">Termín plnenia sa uvádza </t>
    </r>
    <r>
      <rPr>
        <b/>
        <sz val="11"/>
        <color theme="1"/>
        <rFont val="Calibri"/>
        <family val="2"/>
        <charset val="238"/>
        <scheme val="minor"/>
      </rPr>
      <t>plánovaný mesiac a rok finálneho spracovania nositeľom projektu, ktorý nastaví ideovú myšlienku rozvoja zariadenia/lokality/objektu/stavby</t>
    </r>
    <r>
      <rPr>
        <sz val="11"/>
        <color theme="1"/>
        <rFont val="Calibri"/>
        <family val="2"/>
        <charset val="238"/>
        <scheme val="minor"/>
      </rPr>
      <t xml:space="preserve">. Je možné využiť model Pozičného dokumentu (viď príklad dobrej praxe z projektov COVP/DIaT). </t>
    </r>
    <r>
      <rPr>
        <b/>
        <sz val="11"/>
        <color theme="1"/>
        <rFont val="Calibri"/>
        <family val="2"/>
        <charset val="238"/>
        <scheme val="minor"/>
      </rPr>
      <t>Zodpovedný za splnenie klúčového kroku je spravidla nositeľ projektu</t>
    </r>
    <r>
      <rPr>
        <sz val="11"/>
        <color theme="1"/>
        <rFont val="Calibri"/>
        <family val="2"/>
        <charset val="238"/>
        <scheme val="minor"/>
      </rPr>
      <t xml:space="preserve"> - v zmysle toho sa uvádza aj program rozpočtu.</t>
    </r>
    <r>
      <rPr>
        <b/>
        <sz val="11"/>
        <color theme="1"/>
        <rFont val="Calibri"/>
        <family val="2"/>
        <charset val="238"/>
        <scheme val="minor"/>
      </rPr>
      <t xml:space="preserve">  V prípade externého zdroja financovania je zodpovedný OSÚRaRP</t>
    </r>
    <r>
      <rPr>
        <sz val="11"/>
        <color theme="1"/>
        <rFont val="Calibri"/>
        <family val="2"/>
        <charset val="238"/>
        <scheme val="minor"/>
      </rPr>
      <t xml:space="preserve">. Výdavky uvádzame v prípade interného spracovania 0 EUR v prípade spracovania externým dodaním sa uvádza PHZ, pričom sa musí VO zadať aj do Plánu VO ÚBSK. </t>
    </r>
  </si>
  <si>
    <t>Sektorová stratégia ÚBSK</t>
  </si>
  <si>
    <t>Projektový zámer:</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</si>
  <si>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projektových prác.</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objektu vo vzťahu k rozvoju zariadenia / miesta / obce / atď. V prípade spracovania externým dodaním sa uvádza PHZ, pričom sa musí VO zadať aj do Plánu VO ÚBSK. </t>
    </r>
  </si>
  <si>
    <r>
      <t xml:space="preserve">Majetkovoprávne vysporiadanie </t>
    </r>
    <r>
      <rPr>
        <sz val="11"/>
        <color rgb="FFFF0000"/>
        <rFont val="Calibri"/>
        <family val="2"/>
        <charset val="238"/>
        <scheme val="minor"/>
      </rPr>
      <t>(</t>
    </r>
    <r>
      <rPr>
        <i/>
        <sz val="11"/>
        <color rgb="FFFF0000"/>
        <rFont val="Calibri"/>
        <family val="2"/>
        <charset val="238"/>
        <scheme val="minor"/>
      </rPr>
      <t>ak je relevantné)</t>
    </r>
    <r>
      <rPr>
        <i/>
        <sz val="11"/>
        <color theme="1"/>
        <rFont val="Calibri"/>
        <family val="2"/>
        <charset val="238"/>
        <scheme val="minor"/>
      </rPr>
      <t>:</t>
    </r>
  </si>
  <si>
    <r>
      <t xml:space="preserve">Termín plneia sa uvádza </t>
    </r>
    <r>
      <rPr>
        <b/>
        <sz val="11"/>
        <color theme="1"/>
        <rFont val="Calibri"/>
        <family val="2"/>
        <charset val="238"/>
        <scheme val="minor"/>
      </rPr>
      <t>plánovaný mesiac a rok vysporiadania poslednej parcely predmetných pozemkov</t>
    </r>
    <r>
      <rPr>
        <sz val="11"/>
        <color theme="1"/>
        <rFont val="Calibri"/>
        <family val="2"/>
        <charset val="238"/>
        <scheme val="minor"/>
      </rPr>
      <t xml:space="preserve">. KK sa používa v prípade, ak je pre realizáciu projektu nevyhnutné vysporiadanie pozemkov pod stavbou, prípadne predmetom projektu je stavba, ktorá nie je vo vlatníctve BSK. Pri stanovení termínu je nevyhnutné zohľadniť rozsah vysporiadovaného pozemku stav vlastníkov. </t>
    </r>
    <r>
      <rPr>
        <b/>
        <sz val="11"/>
        <color theme="1"/>
        <rFont val="Calibri"/>
        <family val="2"/>
        <charset val="238"/>
        <scheme val="minor"/>
      </rPr>
      <t>Výdavky uvádzame v odhadovanej hodnote na vysporiadanie sa s vlastníkmi v programe 1.3. Zodpovedný za realizáciu KK je Právne oddelenie, požiadavka a zadanie pre vysporiadanie sa musí nachádzať v projektovom zámere</t>
    </r>
    <r>
      <rPr>
        <sz val="11"/>
        <color theme="1"/>
        <rFont val="Calibri"/>
        <family val="2"/>
        <charset val="238"/>
        <scheme val="minor"/>
      </rPr>
      <t xml:space="preserve">. </t>
    </r>
  </si>
  <si>
    <t>KK sa musí nachádzať v Rozpočet ÚBSK</t>
  </si>
  <si>
    <t>VO - realizačný projekt vrátane stavebného povolenia / ohlášky:</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</si>
  <si>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realizačného projektu. Pri stanovení termínu je nevyhnutné</t>
    </r>
    <r>
      <rPr>
        <b/>
        <sz val="11"/>
        <color theme="1"/>
        <rFont val="Calibri"/>
        <family val="2"/>
        <charset val="238"/>
        <scheme val="minor"/>
      </rPr>
      <t xml:space="preserve"> zohľadniť čas na prípravu súťažných podkladov</t>
    </r>
    <r>
      <rPr>
        <sz val="11"/>
        <color theme="1"/>
        <rFont val="Calibri"/>
        <family val="2"/>
        <charset val="238"/>
        <scheme val="minor"/>
      </rPr>
      <t xml:space="preserve"> (transponovanie údajov z projektového zameru do formuláru VO) a Plán VO ÚBSK ktorý musí VO obsahovať. </t>
    </r>
    <r>
      <rPr>
        <b/>
        <sz val="11"/>
        <rFont val="Calibri"/>
        <family val="2"/>
        <charset val="238"/>
        <scheme val="minor"/>
      </rPr>
      <t>Zodpovedný je vždy OIČSMaVO</t>
    </r>
    <r>
      <rPr>
        <sz val="11"/>
        <rFont val="Calibri"/>
        <family val="2"/>
        <charset val="238"/>
        <scheme val="minor"/>
      </rPr>
      <t xml:space="preserve">, pričom </t>
    </r>
    <r>
      <rPr>
        <b/>
        <sz val="11"/>
        <rFont val="Calibri"/>
        <family val="2"/>
        <charset val="238"/>
        <scheme val="minor"/>
      </rPr>
      <t>výdavky uvádzame v AP BSK pri VO zpravidla 0 EUR v programe 3.3</t>
    </r>
    <r>
      <rPr>
        <sz val="11"/>
        <rFont val="Calibri"/>
        <family val="2"/>
        <charset val="238"/>
        <scheme val="minor"/>
      </rPr>
      <t xml:space="preserve">. </t>
    </r>
  </si>
  <si>
    <t>KK sa musí nachádzať v Plán VO ÚBSK</t>
  </si>
  <si>
    <t>Začiatok realizácie projektových prác:</t>
  </si>
  <si>
    <r>
      <t xml:space="preserve">Termín plnenia sa uvádza </t>
    </r>
    <r>
      <rPr>
        <b/>
        <sz val="11"/>
        <color theme="1"/>
        <rFont val="Calibri"/>
        <family val="2"/>
        <charset val="238"/>
        <scheme val="minor"/>
      </rPr>
      <t>plánovaný začiatok projektových prác</t>
    </r>
    <r>
      <rPr>
        <sz val="11"/>
        <color theme="1"/>
        <rFont val="Calibri"/>
        <family val="2"/>
        <charset val="238"/>
        <scheme val="minor"/>
      </rPr>
      <t xml:space="preserve">, </t>
    </r>
    <r>
      <rPr>
        <b/>
        <sz val="11"/>
        <color theme="1"/>
        <rFont val="Calibri"/>
        <family val="2"/>
        <charset val="238"/>
        <scheme val="minor"/>
      </rPr>
      <t>zpravidla po podpise zmluvy s úspešným uchádzačom</t>
    </r>
    <r>
      <rPr>
        <sz val="11"/>
        <color theme="1"/>
        <rFont val="Calibri"/>
        <family val="2"/>
        <charset val="238"/>
        <scheme val="minor"/>
      </rPr>
      <t xml:space="preserve">, </t>
    </r>
    <r>
      <rPr>
        <b/>
        <sz val="11"/>
        <color theme="1"/>
        <rFont val="Calibri"/>
        <family val="2"/>
        <charset val="238"/>
        <scheme val="minor"/>
      </rPr>
      <t>je nutné zohľadniť trvanie VO a opravné prostriedky VO</t>
    </r>
    <r>
      <rPr>
        <sz val="11"/>
        <color theme="1"/>
        <rFont val="Calibri"/>
        <family val="2"/>
        <charset val="238"/>
        <scheme val="minor"/>
      </rPr>
      <t xml:space="preserve">. Pri stanovení termínu je nevyhnutné </t>
    </r>
    <r>
      <rPr>
        <b/>
        <sz val="11"/>
        <color theme="1"/>
        <rFont val="Calibri"/>
        <family val="2"/>
        <charset val="238"/>
        <scheme val="minor"/>
      </rPr>
      <t>zohľadniť Investičný plán ÚBSK</t>
    </r>
    <r>
      <rPr>
        <sz val="11"/>
        <color theme="1"/>
        <rFont val="Calibri"/>
        <family val="2"/>
        <charset val="238"/>
        <scheme val="minor"/>
      </rPr>
      <t xml:space="preserve">, ktorý musí realizačný projekt obsahovať. </t>
    </r>
    <r>
      <rPr>
        <b/>
        <sz val="11"/>
        <color theme="1"/>
        <rFont val="Calibri"/>
        <family val="2"/>
        <charset val="238"/>
        <scheme val="minor"/>
      </rPr>
      <t>Výdavky uvádzame v AP BSK pri začiatku realizácie projektových prác 0 EUR v programe 3.3</t>
    </r>
  </si>
  <si>
    <t>KK sa musí nachádzať v Investičný plán ÚBSK</t>
  </si>
  <si>
    <t>Prebratie realizačného projektu a získanie stavebného povolenia / ohlášky:</t>
  </si>
  <si>
    <r>
      <t xml:space="preserve">Termín plnenia sa uvádza </t>
    </r>
    <r>
      <rPr>
        <b/>
        <sz val="11"/>
        <color theme="1"/>
        <rFont val="Calibri"/>
        <family val="2"/>
        <charset val="238"/>
        <scheme val="minor"/>
      </rPr>
      <t>plánované odovzdanie realizačného projektu vrátane stavebného povolenia / ohlášky</t>
    </r>
    <r>
      <rPr>
        <sz val="11"/>
        <color theme="1"/>
        <rFont val="Calibri"/>
        <family val="2"/>
        <charset val="238"/>
        <scheme val="minor"/>
      </rPr>
      <t xml:space="preserve">. Pri stanovení termínu je nevyhnutné zohľadniť rozsah projetkových prác, ich náročnosť a znenie zmluvy s dodávateľom projektových prác. Za kvalitné spracovanie realizačného projektu je zodpovedný OIČSMaVO, </t>
    </r>
    <r>
      <rPr>
        <b/>
        <sz val="11"/>
        <color theme="1"/>
        <rFont val="Calibri"/>
        <family val="2"/>
        <charset val="238"/>
        <scheme val="minor"/>
      </rPr>
      <t>pričom výdavky plánujeme v AP BSK podľa predpokladnej hodnoty zákazky</t>
    </r>
    <r>
      <rPr>
        <sz val="11"/>
        <color theme="1"/>
        <rFont val="Calibri"/>
        <family val="2"/>
        <charset val="238"/>
        <scheme val="minor"/>
      </rPr>
      <t xml:space="preserve">,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t>
    </r>
    <r>
      <rPr>
        <sz val="11"/>
        <color theme="1"/>
        <rFont val="Calibri"/>
        <family val="2"/>
        <charset val="238"/>
        <scheme val="minor"/>
      </rPr>
      <t>, ktorý ma tento výdavok v Rozpočte ÚBSK.</t>
    </r>
  </si>
  <si>
    <r>
      <t xml:space="preserve">Predloženie projektového zámeru na výzvu z operačného programu </t>
    </r>
    <r>
      <rPr>
        <i/>
        <sz val="11"/>
        <color rgb="FFFF0000"/>
        <rFont val="Calibri"/>
        <family val="2"/>
        <charset val="238"/>
        <scheme val="minor"/>
      </rPr>
      <t>(ak je relevantné)</t>
    </r>
    <r>
      <rPr>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</si>
  <si>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projektového zámeru na výzvu </t>
    </r>
    <r>
      <rPr>
        <sz val="11"/>
        <color theme="1"/>
        <rFont val="Calibri"/>
        <family val="2"/>
        <charset val="238"/>
        <scheme val="minor"/>
      </rPr>
      <t xml:space="preserve">na predloženie projetkových zámerov </t>
    </r>
    <r>
      <rPr>
        <b/>
        <sz val="11"/>
        <color theme="1"/>
        <rFont val="Calibri"/>
        <family val="2"/>
        <charset val="238"/>
        <scheme val="minor"/>
      </rPr>
      <t>z IROP a to v prípade, že sa jedná o dvojkolový systém výberu projektov (ŠC 2.2.3)</t>
    </r>
    <r>
      <rPr>
        <sz val="11"/>
        <color theme="1"/>
        <rFont val="Calibri"/>
        <family val="2"/>
        <charset val="238"/>
        <scheme val="minor"/>
      </rPr>
      <t xml:space="preserve">. Pri klúčovom kroku sa uvádzajú </t>
    </r>
    <r>
      <rPr>
        <b/>
        <sz val="11"/>
        <color theme="1"/>
        <rFont val="Calibri"/>
        <family val="2"/>
        <charset val="238"/>
        <scheme val="minor"/>
      </rPr>
      <t>výdavky 0 EUR v programe 1.3 - zodpovedný OSÚRaRP</t>
    </r>
    <r>
      <rPr>
        <sz val="11"/>
        <color theme="1"/>
        <rFont val="Calibri"/>
        <family val="2"/>
        <charset val="238"/>
        <scheme val="minor"/>
      </rPr>
      <t>, pričom sa uvádza klúčový krok len v prípade, ak plánuje OSÚRaRP projekt refundovať.</t>
    </r>
  </si>
  <si>
    <r>
      <t xml:space="preserve">Predloženie žiadosti o NFP na výzvu z operačného programu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</si>
  <si>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xml:space="preserve"> (okrem výkaz výmer prieskum trhu pre určenie položiek mimo CENKROSU).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</si>
  <si>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Podpis zmluvy o NFP </t>
    </r>
    <r>
      <rPr>
        <i/>
        <sz val="11"/>
        <color rgb="FFFF0000"/>
        <rFont val="Calibri"/>
        <family val="2"/>
        <charset val="238"/>
        <scheme val="minor"/>
      </rPr>
      <t>(ak je relevantné)</t>
    </r>
    <r>
      <rPr>
        <i/>
        <sz val="11"/>
        <color theme="1"/>
        <rFont val="Calibri"/>
        <family val="2"/>
        <charset val="238"/>
        <scheme val="minor"/>
      </rPr>
      <t>:</t>
    </r>
  </si>
  <si>
    <r>
      <t xml:space="preserve">Termín plenia sa uvádza plánovaný </t>
    </r>
    <r>
      <rPr>
        <b/>
        <sz val="11"/>
        <color theme="1"/>
        <rFont val="Calibri"/>
        <family val="2"/>
        <charset val="238"/>
        <scheme val="minor"/>
      </rPr>
      <t>nasledujúci mesiac po ukončení procesu hodnotenia Žiadostí o NFP</t>
    </r>
    <r>
      <rPr>
        <sz val="11"/>
        <color theme="1"/>
        <rFont val="Calibri"/>
        <family val="2"/>
        <charset val="238"/>
        <scheme val="minor"/>
      </rPr>
      <t xml:space="preserve"> čo v súlade so systémom riadenia EŠIF trvá 60 pracovných dní od ukončenia trvania výzvy / hodnotiaceho kola (otvorená výzva). Pri klúčovom kroku sa uvádzajú</t>
    </r>
    <r>
      <rPr>
        <b/>
        <sz val="11"/>
        <color theme="1"/>
        <rFont val="Calibri"/>
        <family val="2"/>
        <charset val="238"/>
        <scheme val="minor"/>
      </rPr>
      <t xml:space="preserve"> výdavky 0 EUR v programe 1.3, </t>
    </r>
    <r>
      <rPr>
        <sz val="11"/>
        <color theme="1"/>
        <rFont val="Calibri"/>
        <family val="2"/>
        <charset val="238"/>
        <scheme val="minor"/>
      </rPr>
      <t>pričom sa uvádza klúčový krok len v prípade, ak plánuje OSÚRaRP projekt refundovať.</t>
    </r>
  </si>
  <si>
    <r>
      <t xml:space="preserve">Prvá Ex-ante kontrola súťažných podkladov na VO - dodávateľa stavebných prác </t>
    </r>
    <r>
      <rPr>
        <i/>
        <sz val="11"/>
        <color rgb="FFFF0000"/>
        <rFont val="Calibri"/>
        <family val="2"/>
        <charset val="238"/>
        <scheme val="minor"/>
      </rPr>
      <t>(ak je relevantné)</t>
    </r>
  </si>
  <si>
    <r>
      <t>Termín plnenia</t>
    </r>
    <r>
      <rPr>
        <b/>
        <sz val="11"/>
        <color theme="1"/>
        <rFont val="Calibri"/>
        <family val="2"/>
        <charset val="238"/>
        <scheme val="minor"/>
      </rPr>
      <t xml:space="preserve"> sa uvádza pred vyhlásením VO. </t>
    </r>
    <r>
      <rPr>
        <sz val="11"/>
        <color theme="1"/>
        <rFont val="Calibri"/>
        <family val="2"/>
        <charset val="238"/>
        <scheme val="minor"/>
      </rPr>
      <t xml:space="preserve">Pri klúčovom kroku sa uvádzajú </t>
    </r>
    <r>
      <rPr>
        <b/>
        <sz val="11"/>
        <color theme="1"/>
        <rFont val="Calibri"/>
        <family val="2"/>
        <charset val="238"/>
        <scheme val="minor"/>
      </rPr>
      <t xml:space="preserve">výdavky 0 EUR v programe 1.3 </t>
    </r>
    <r>
      <rPr>
        <sz val="11"/>
        <color theme="1"/>
        <rFont val="Calibri"/>
        <family val="2"/>
        <charset val="238"/>
        <scheme val="minor"/>
      </rPr>
      <t xml:space="preserve">(OSÚRaRP zodpovedá za splnenie KK). Klúčový krok sa uvádza len v prípade, ak plánuje OSÚRaRP </t>
    </r>
    <r>
      <rPr>
        <b/>
        <sz val="11"/>
        <color theme="1"/>
        <rFont val="Calibri"/>
        <family val="2"/>
        <charset val="238"/>
        <scheme val="minor"/>
      </rPr>
      <t>projekt refundovať a ukladá túto podmienku operačný program.</t>
    </r>
  </si>
  <si>
    <t>VO - dodávateľ stavebných prác:</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</si>
  <si>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(spracovanie suťažných podkladov z realizačného projektu)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</si>
  <si>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stavebných prác </t>
    </r>
    <r>
      <rPr>
        <i/>
        <sz val="11"/>
        <color rgb="FFFF0000"/>
        <rFont val="Calibri"/>
        <family val="2"/>
        <charset val="238"/>
        <scheme val="minor"/>
      </rPr>
      <t>(ak je relevantné)</t>
    </r>
    <r>
      <rPr>
        <i/>
        <sz val="11"/>
        <color theme="1"/>
        <rFont val="Calibri"/>
        <family val="2"/>
        <charset val="238"/>
        <scheme val="minor"/>
      </rPr>
      <t>:</t>
    </r>
  </si>
  <si>
    <r>
      <t xml:space="preserve">Termín plnenia sa </t>
    </r>
    <r>
      <rPr>
        <b/>
        <sz val="11"/>
        <color theme="1"/>
        <rFont val="Calibri"/>
        <family val="2"/>
        <charset val="238"/>
        <scheme val="minor"/>
      </rPr>
      <t>uvádza pred podpísaním zmluvy</t>
    </r>
    <r>
      <rPr>
        <sz val="11"/>
        <color theme="1"/>
        <rFont val="Calibri"/>
        <family val="2"/>
        <charset val="238"/>
        <scheme val="minor"/>
      </rPr>
      <t xml:space="preserve"> (po ukončení opravných prostriedkoch procesu VO). Pri klúčovom kroku sa uvádzajú výdavky </t>
    </r>
    <r>
      <rPr>
        <b/>
        <sz val="11"/>
        <color theme="1"/>
        <rFont val="Calibri"/>
        <family val="2"/>
        <charset val="238"/>
        <scheme val="minor"/>
      </rPr>
      <t>0 EUR v programe 1.3 (OSÚRaRP zodpovedá za splnenie KK).</t>
    </r>
    <r>
      <rPr>
        <sz val="11"/>
        <color theme="1"/>
        <rFont val="Calibri"/>
        <family val="2"/>
        <charset val="238"/>
        <scheme val="minor"/>
      </rPr>
      <t xml:space="preserve"> Klúčový krok sa uvádza len v prípade, ak plánuje OSÚRaRP </t>
    </r>
    <r>
      <rPr>
        <b/>
        <sz val="11"/>
        <color theme="1"/>
        <rFont val="Calibri"/>
        <family val="2"/>
        <charset val="238"/>
        <scheme val="minor"/>
      </rPr>
      <t xml:space="preserve">projekt refundovať </t>
    </r>
    <r>
      <rPr>
        <sz val="11"/>
        <color theme="1"/>
        <rFont val="Calibri"/>
        <family val="2"/>
        <charset val="238"/>
        <scheme val="minor"/>
      </rPr>
      <t>a ukladá túto podmienku operačný program.</t>
    </r>
  </si>
  <si>
    <t>Začatie realizácie stavebných prác</t>
  </si>
  <si>
    <r>
      <t xml:space="preserve">Termín plnenia sa </t>
    </r>
    <r>
      <rPr>
        <b/>
        <sz val="11"/>
        <color theme="1"/>
        <rFont val="Calibri"/>
        <family val="2"/>
        <charset val="238"/>
        <scheme val="minor"/>
      </rPr>
      <t>uvádza plánovaný začiatok stavebných prác</t>
    </r>
    <r>
      <rPr>
        <sz val="11"/>
        <color theme="1"/>
        <rFont val="Calibri"/>
        <family val="2"/>
        <charset val="238"/>
        <scheme val="minor"/>
      </rPr>
      <t xml:space="preserve">, zpravidla </t>
    </r>
    <r>
      <rPr>
        <b/>
        <sz val="11"/>
        <color theme="1"/>
        <rFont val="Calibri"/>
        <family val="2"/>
        <charset val="238"/>
        <scheme val="minor"/>
      </rPr>
      <t>po podpise zmluvy s úspešným uchádzačom</t>
    </r>
    <r>
      <rPr>
        <sz val="11"/>
        <color theme="1"/>
        <rFont val="Calibri"/>
        <family val="2"/>
        <charset val="238"/>
        <scheme val="minor"/>
      </rPr>
      <t>, je nutné zohľadniť trvanie VO a opravné prostriedky VO. Pri stanovení termínu je nevyhnutné zohľadniť Investičný plán ÚBSK, ktorý musí realizačný projekt obsahovať. Výdavky uvádzame v AP BSK</t>
    </r>
    <r>
      <rPr>
        <b/>
        <sz val="11"/>
        <color theme="1"/>
        <rFont val="Calibri"/>
        <family val="2"/>
        <charset val="238"/>
        <scheme val="minor"/>
      </rPr>
      <t xml:space="preserve"> pri začiatku realizácie projektových prác 0 EUR v programe 3.3</t>
    </r>
  </si>
  <si>
    <t>Propagácia projektu</t>
  </si>
  <si>
    <r>
      <t xml:space="preserve">Termín plnenia sa uvádza </t>
    </r>
    <r>
      <rPr>
        <b/>
        <sz val="11"/>
        <color theme="1"/>
        <rFont val="Calibri"/>
        <family val="2"/>
        <charset val="238"/>
        <scheme val="minor"/>
      </rPr>
      <t>začiatok komunikačnej kampane na podporu, propagáciu a zvyšovanie atraktivity infraštruktúry a služieb BSK</t>
    </r>
    <r>
      <rPr>
        <sz val="11"/>
        <color theme="1"/>
        <rFont val="Calibri"/>
        <family val="2"/>
        <charset val="238"/>
        <scheme val="minor"/>
      </rPr>
      <t xml:space="preserve"> podporených projektom. Za klúčový krok je </t>
    </r>
    <r>
      <rPr>
        <b/>
        <sz val="11"/>
        <color theme="1"/>
        <rFont val="Calibri"/>
        <family val="2"/>
        <charset val="238"/>
        <scheme val="minor"/>
      </rPr>
      <t>zodpovedný OKaP</t>
    </r>
    <r>
      <rPr>
        <sz val="11"/>
        <color theme="1"/>
        <rFont val="Calibri"/>
        <family val="2"/>
        <charset val="238"/>
        <scheme val="minor"/>
      </rPr>
      <t xml:space="preserve">, v prípade výdavkov </t>
    </r>
    <r>
      <rPr>
        <b/>
        <sz val="11"/>
        <color theme="1"/>
        <rFont val="Calibri"/>
        <family val="2"/>
        <charset val="238"/>
        <scheme val="minor"/>
      </rPr>
      <t>sa uvádza program 2.</t>
    </r>
  </si>
  <si>
    <t>Prebratie stavby a kolaudácia</t>
  </si>
  <si>
    <r>
      <t xml:space="preserve">Termín plnenia sa uvádza </t>
    </r>
    <r>
      <rPr>
        <b/>
        <sz val="11"/>
        <color theme="1"/>
        <rFont val="Calibri"/>
        <family val="2"/>
        <charset val="238"/>
        <scheme val="minor"/>
      </rPr>
      <t>plánované odovzdanie dokončenej stavby</t>
    </r>
    <r>
      <rPr>
        <sz val="11"/>
        <color theme="1"/>
        <rFont val="Calibri"/>
        <family val="2"/>
        <charset val="238"/>
        <scheme val="minor"/>
      </rPr>
      <t>. Pri stanovení termínu je nevyhnutné zohľadniť rozsah stavebných prác (plán organizácie výstavby), ich náročnosť a znenie zmluvy s dodávateľom stavebných prác.</t>
    </r>
    <r>
      <rPr>
        <b/>
        <sz val="11"/>
        <color theme="1"/>
        <rFont val="Calibri"/>
        <family val="2"/>
        <charset val="238"/>
        <scheme val="minor"/>
      </rPr>
      <t xml:space="preserve"> Za kvalitné poskytnutie služby je zodpovedný OIČSMaVO</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Výška výdavkov musí zohľadňovať znenie Rozpočtu ÚBSK v danom čase a programe 3.3 - OIČSMaVO</t>
    </r>
    <r>
      <rPr>
        <sz val="11"/>
        <color theme="1"/>
        <rFont val="Calibri"/>
        <family val="2"/>
        <charset val="238"/>
        <scheme val="minor"/>
      </rPr>
      <t xml:space="preserve">.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</si>
  <si>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Ukončenie projektu refundovaného z operačného programu </t>
    </r>
    <r>
      <rPr>
        <i/>
        <sz val="11"/>
        <color rgb="FFFF0000"/>
        <rFont val="Calibri"/>
        <family val="2"/>
        <charset val="238"/>
        <scheme val="minor"/>
      </rPr>
      <t>(ak je relevantné)</t>
    </r>
    <r>
      <rPr>
        <i/>
        <sz val="11"/>
        <color theme="1"/>
        <rFont val="Calibri"/>
        <family val="2"/>
        <charset val="238"/>
        <scheme val="minor"/>
      </rPr>
      <t>:</t>
    </r>
  </si>
  <si>
    <r>
      <t>Termín plnenia sa uvádza</t>
    </r>
    <r>
      <rPr>
        <b/>
        <sz val="11"/>
        <color theme="1"/>
        <rFont val="Calibri"/>
        <family val="2"/>
        <charset val="238"/>
        <scheme val="minor"/>
      </rPr>
      <t xml:space="preserve"> plánované ukočenie projektu v zmysle žiadosti o NFP</t>
    </r>
    <r>
      <rPr>
        <sz val="11"/>
        <color theme="1"/>
        <rFont val="Calibri"/>
        <family val="2"/>
        <charset val="238"/>
        <scheme val="minor"/>
      </rPr>
      <t>.</t>
    </r>
    <r>
      <rPr>
        <b/>
        <sz val="11"/>
        <color theme="1"/>
        <rFont val="Calibri"/>
        <family val="2"/>
        <charset val="238"/>
        <scheme val="minor"/>
      </rPr>
      <t xml:space="preserve"> Zodpodný za ukončenie projektu a refundáciu výdavkov je OSÚRaRP, program sa uvádza 1.3, výdavky 0 EUR</t>
    </r>
    <r>
      <rPr>
        <sz val="11"/>
        <color theme="1"/>
        <rFont val="Calibri"/>
        <family val="2"/>
        <charset val="238"/>
        <scheme val="minor"/>
      </rPr>
      <t xml:space="preserve">. Klúčový krok zároveň určuje </t>
    </r>
    <r>
      <rPr>
        <b/>
        <sz val="11"/>
        <color theme="1"/>
        <rFont val="Calibri"/>
        <family val="2"/>
        <charset val="238"/>
        <scheme val="minor"/>
      </rPr>
      <t xml:space="preserve">zodpovednosť za komunikáciu s RO, splnenie administratívnych a finanňých náležitostí </t>
    </r>
    <r>
      <rPr>
        <sz val="11"/>
        <color theme="1"/>
        <rFont val="Calibri"/>
        <family val="2"/>
        <charset val="238"/>
        <scheme val="minor"/>
      </rPr>
      <t xml:space="preserve">projektu, tak aby boli uvoľnené finančné zdroje z externých zdrojov. </t>
    </r>
  </si>
  <si>
    <r>
      <t xml:space="preserve">Zaradenie do majektu a poistenie </t>
    </r>
    <r>
      <rPr>
        <i/>
        <sz val="11"/>
        <color rgb="FFFF0000"/>
        <rFont val="Calibri"/>
        <family val="2"/>
        <charset val="238"/>
        <scheme val="minor"/>
      </rPr>
      <t>(ak je relevantné)</t>
    </r>
    <r>
      <rPr>
        <i/>
        <sz val="11"/>
        <color theme="1"/>
        <rFont val="Calibri"/>
        <family val="2"/>
        <charset val="238"/>
        <scheme val="minor"/>
      </rPr>
      <t>:</t>
    </r>
  </si>
  <si>
    <r>
      <t xml:space="preserve">Termín plnenia sa uvádza </t>
    </r>
    <r>
      <rPr>
        <b/>
        <sz val="11"/>
        <color theme="1"/>
        <rFont val="Calibri"/>
        <family val="2"/>
        <charset val="238"/>
        <scheme val="minor"/>
      </rPr>
      <t>po ukončení projektu, zodpovedný za splnenie KK je OIČSMaVO</t>
    </r>
    <r>
      <rPr>
        <sz val="11"/>
        <color theme="1"/>
        <rFont val="Calibri"/>
        <family val="2"/>
        <charset val="238"/>
        <scheme val="minor"/>
      </rPr>
      <t xml:space="preserve">, ktoré musí alokovať </t>
    </r>
    <r>
      <rPr>
        <b/>
        <sz val="11"/>
        <color theme="1"/>
        <rFont val="Calibri"/>
        <family val="2"/>
        <charset val="238"/>
        <scheme val="minor"/>
      </rPr>
      <t xml:space="preserve">výdavky spojené s poistením do rozpočtu BSK v programe 3.3. </t>
    </r>
    <r>
      <rPr>
        <sz val="11"/>
        <color theme="1"/>
        <rFont val="Calibri"/>
        <family val="2"/>
        <charset val="238"/>
        <scheme val="minor"/>
      </rPr>
      <t>Zaradenie do majektu je komunikované s konkrétnym zariadením, najmä pri vyraďovaní nahrádzaného hnuteľného majektu (vybavenie, zariadenia), ktoré majú špeciálny režim (napr. sú ponúknuté iným organizáciam verejnej správy, atď).</t>
    </r>
  </si>
  <si>
    <t>Špecifické klúčové kroky:</t>
  </si>
  <si>
    <r>
      <rPr>
        <b/>
        <sz val="11"/>
        <color theme="1"/>
        <rFont val="Calibri"/>
        <family val="2"/>
        <charset val="238"/>
        <scheme val="minor"/>
      </rPr>
      <t>Patria sem 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</si>
  <si>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Pravidlá uplatňovania KK pri spracovaní AP BSK</t>
  </si>
  <si>
    <t>Definovanie KK:</t>
  </si>
  <si>
    <r>
      <t xml:space="preserve">Každý klúčový krok musí mať pridelené abecedné označenie v podobe A. </t>
    </r>
    <r>
      <rPr>
        <i/>
        <sz val="11"/>
        <color theme="1"/>
        <rFont val="Calibri"/>
        <family val="2"/>
        <charset val="238"/>
        <scheme val="minor"/>
      </rPr>
      <t>"znenie klúčové kroku"</t>
    </r>
    <r>
      <rPr>
        <sz val="11"/>
        <color theme="1"/>
        <rFont val="Calibri"/>
        <family val="2"/>
        <charset val="238"/>
        <scheme val="minor"/>
      </rPr>
      <t xml:space="preserve"> až Z. </t>
    </r>
    <r>
      <rPr>
        <i/>
        <sz val="11"/>
        <color theme="1"/>
        <rFont val="Calibri"/>
        <family val="2"/>
        <charset val="238"/>
        <scheme val="minor"/>
      </rPr>
      <t xml:space="preserve">"znenie klúčového kroku". </t>
    </r>
    <r>
      <rPr>
        <sz val="11"/>
        <color theme="1"/>
        <rFont val="Calibri"/>
        <family val="2"/>
        <charset val="238"/>
        <scheme val="minor"/>
      </rPr>
      <t xml:space="preserve">Pri stanovení KK musí spracovateľ AP BSK vyberať iba z ponuky uvedených KK, avšak je možné doplniť text preddefinovaných KK o krátky doplňujúci popis ak je to nevyhnutné. </t>
    </r>
  </si>
  <si>
    <t>Označovanie KK:</t>
  </si>
  <si>
    <t xml:space="preserve">Každý KK v projekte v AP BSK má unikátne abecedné označenie, v prípade ak raz označíme vybraný KK písmenom v AP BSK a príde ku schváleniu AP BSK, nie je možné to isté písmeno použiť opätovne a to ani v prípade, že KK s pôvodným označením bol z akýchkoľvek dôvodov odstránený (napr. ukázalo sa, že KK nie je viac potrebné realizovať, prípadne sa KK zmenil vzhľadom na zmenu spôsobu realizácie projektu). </t>
  </si>
  <si>
    <t>Nositeľ projektu:</t>
  </si>
  <si>
    <t>Organizačná zložka Úradu BSK, ktorá je obsahovým a vecným garantom projektu, zúčatňuje sa všetkých pracovných stretnutí,  poskytuje súčinnosť pri plnení všetkých klúčových krokoch a zabezpečuje účelnosť a účinnosť klúčových krokov. Nositeľ projektu prostredníctvom prípravy a predkladania odpočtu AP BSK do Z BSK monitoruje a vyhodnocuje stav projektu.</t>
  </si>
  <si>
    <t>Zodpovedný:</t>
  </si>
  <si>
    <t xml:space="preserve">Organizačná zložka Úradu BSK, ktorá plní klúčový krok vzhľadom na charakter výkonu klúčového kroku a kompetencie určenej v organizačnom poriadku Úradu BSK. </t>
  </si>
  <si>
    <t>Projektové tímy:</t>
  </si>
  <si>
    <t xml:space="preserve">Každý projekt v AP BSK vyžaduje súčinnosť viacerých organizačných zložiek Úradu BSK. Pre zabezpečenie ich koordinácie sa zriaďuje pracovný tím, ktorý sa pravidelne stretáva a informuje sa o progrese a stave jednotlivých klúčových krokov. V prípade projektov financovaných z externých zdrojov pracovné tímy zriaďuje OSÚRaRP, v prípade ostatných projektov nositeľ projektu. </t>
  </si>
  <si>
    <t>Dátum aktualizácie</t>
  </si>
  <si>
    <t>Pripomienky</t>
  </si>
  <si>
    <t>Verzia</t>
  </si>
  <si>
    <t xml:space="preserve">Zapracované textové úpravy na základe pripomienok Z. Hradskej a M. Hakela v MUAP01, MUAP03, MUAP14, MUAP06, MUAP15. Doplnené označenie z MUAP1 na MUAP01. </t>
  </si>
  <si>
    <t>0.2</t>
  </si>
  <si>
    <t>Príloha č. 2 k AP BSK 2017+ Zoznam klúčových krokov implementácie</t>
  </si>
  <si>
    <t>aktualizácia č. 0.2</t>
  </si>
  <si>
    <t>Dátum vydania:</t>
  </si>
  <si>
    <t>Dátum účinnosti:</t>
  </si>
  <si>
    <t>Vypracoval:</t>
  </si>
  <si>
    <t>Zodpovedný</t>
  </si>
  <si>
    <t>Stav plnenia</t>
  </si>
  <si>
    <t>Číslo podprogramu</t>
  </si>
  <si>
    <t>Názov podprogramu</t>
  </si>
  <si>
    <t>OSV</t>
  </si>
  <si>
    <t>Výkon funkcie predsedu, podpredsedov a poslancov zastupiteľstva BSK</t>
  </si>
  <si>
    <t>Rozpočet</t>
  </si>
  <si>
    <t>1.1</t>
  </si>
  <si>
    <t>Zahraničné vzťahy a Európske záležitosti</t>
  </si>
  <si>
    <t>Plán VO</t>
  </si>
  <si>
    <t>OÚPGISaŽP</t>
  </si>
  <si>
    <t>Zrušený</t>
  </si>
  <si>
    <t>1.2</t>
  </si>
  <si>
    <t>Územné plánovanie, GIS, ŽP, stratégia a riadenie projektov</t>
  </si>
  <si>
    <t>Investície</t>
  </si>
  <si>
    <t>OZ</t>
  </si>
  <si>
    <t>Nový</t>
  </si>
  <si>
    <t>Kontrola</t>
  </si>
  <si>
    <t>OD</t>
  </si>
  <si>
    <t>1.4</t>
  </si>
  <si>
    <t>Daňová a rozpočtová politika</t>
  </si>
  <si>
    <t>OŠMaŠ</t>
  </si>
  <si>
    <t>1.5</t>
  </si>
  <si>
    <t>Právne služby</t>
  </si>
  <si>
    <t>OCRaK</t>
  </si>
  <si>
    <t>1.6</t>
  </si>
  <si>
    <t>Interact III</t>
  </si>
  <si>
    <t>1.7</t>
  </si>
  <si>
    <t>Implementácia projektov operačného programu Bratislavského kraja</t>
  </si>
  <si>
    <t>Počet realizovaných dokumentácií, prieskumov a štúdií</t>
  </si>
  <si>
    <t>OIČaVO</t>
  </si>
  <si>
    <t>1.8</t>
  </si>
  <si>
    <t>Propagácia a marketing</t>
  </si>
  <si>
    <t>PO</t>
  </si>
  <si>
    <t>Správa a evidencia majetku</t>
  </si>
  <si>
    <t>3.1</t>
  </si>
  <si>
    <t>Informačno-technologický systém</t>
  </si>
  <si>
    <t>3.2</t>
  </si>
  <si>
    <t>Majetok- investície, údržba</t>
  </si>
  <si>
    <t>3.3</t>
  </si>
  <si>
    <t>Cestovný ruch</t>
  </si>
  <si>
    <t>4</t>
  </si>
  <si>
    <t>Bezpečnosť</t>
  </si>
  <si>
    <t>5</t>
  </si>
  <si>
    <t>Komunikácie</t>
  </si>
  <si>
    <t>6</t>
  </si>
  <si>
    <t>Železničná doprava</t>
  </si>
  <si>
    <t>7.1</t>
  </si>
  <si>
    <t>Autobusová doprava</t>
  </si>
  <si>
    <t>7.2</t>
  </si>
  <si>
    <t>Bratislavská integrovaná doprava</t>
  </si>
  <si>
    <t>7.3</t>
  </si>
  <si>
    <t>Vzdelávanie</t>
  </si>
  <si>
    <t>8</t>
  </si>
  <si>
    <t>Šport a mládežnícke aktivity</t>
  </si>
  <si>
    <t>9</t>
  </si>
  <si>
    <t>Kultúra</t>
  </si>
  <si>
    <t>10</t>
  </si>
  <si>
    <t>Sociálne zabezpečenie</t>
  </si>
  <si>
    <t>11</t>
  </si>
  <si>
    <t>Zdravotníctvo</t>
  </si>
  <si>
    <t>12</t>
  </si>
  <si>
    <t>Administratíva</t>
  </si>
  <si>
    <t>13</t>
  </si>
  <si>
    <t>Dotačný program na podporu verejného života v regióne</t>
  </si>
  <si>
    <t>14</t>
  </si>
  <si>
    <r>
      <t xml:space="preserve">Termín plnenia sa uvádza </t>
    </r>
    <r>
      <rPr>
        <b/>
        <sz val="11"/>
        <color theme="1"/>
        <rFont val="Calibri"/>
        <family val="2"/>
        <charset val="238"/>
        <scheme val="minor"/>
      </rPr>
      <t>plánovaný mesiac a rok spracovania finálneho dokumentu</t>
    </r>
    <r>
      <rPr>
        <sz val="11"/>
        <color theme="1"/>
        <rFont val="Calibri"/>
        <family val="2"/>
        <charset val="238"/>
        <scheme val="minor"/>
      </rPr>
      <t>, ktorý predstavuje podklad pre vypracovnie súťažných podkladov na VO na dodávateľa tovarov a služieb.</t>
    </r>
    <r>
      <rPr>
        <b/>
        <sz val="11"/>
        <color theme="1"/>
        <rFont val="Calibri"/>
        <family val="2"/>
        <charset val="238"/>
        <scheme val="minor"/>
      </rPr>
      <t xml:space="preserve"> Za spracovanie projektového zámeru je zodpovedný vecne príslužby odbor (zpravidla nositeľ projektu) - v prípade externého zdroja financovania je zodpovedný OSÚRaRP</t>
    </r>
    <r>
      <rPr>
        <sz val="11"/>
        <color theme="1"/>
        <rFont val="Calibri"/>
        <family val="2"/>
        <charset val="238"/>
        <scheme val="minor"/>
      </rPr>
      <t xml:space="preserve">. Výdavky sa uvádzajú </t>
    </r>
    <r>
      <rPr>
        <b/>
        <sz val="11"/>
        <color theme="1"/>
        <rFont val="Calibri"/>
        <family val="2"/>
        <charset val="238"/>
        <scheme val="minor"/>
      </rPr>
      <t>v hodnote 0 EUR v programe v závislosti od určenia zodpovedného za spracovanie</t>
    </r>
    <r>
      <rPr>
        <sz val="11"/>
        <color theme="1"/>
        <rFont val="Calibri"/>
        <family val="2"/>
        <charset val="238"/>
        <scheme val="minor"/>
      </rPr>
      <t xml:space="preserve">. Dokument sa spracováva v súčinnosti so zariadením, alebo inými dotknutými partnermi v mieste realizácie projektu. Projektový zámer </t>
    </r>
    <r>
      <rPr>
        <b/>
        <sz val="11"/>
        <color theme="1"/>
        <rFont val="Calibri"/>
        <family val="2"/>
        <charset val="238"/>
        <scheme val="minor"/>
      </rPr>
      <t xml:space="preserve">premieta ideový zámer na konkrétny projekt </t>
    </r>
    <r>
      <rPr>
        <sz val="11"/>
        <color theme="1"/>
        <rFont val="Calibri"/>
        <family val="2"/>
        <charset val="238"/>
        <scheme val="minor"/>
      </rPr>
      <t xml:space="preserve">a opisuje požiadavky na zmenu zariadenia / miesta / obce / atď. V prípade spracovania externým dodaním sa uvádza PHZ, pričom sa musí VO zadať aj do Plánu VO ÚBSK. </t>
    </r>
  </si>
  <si>
    <r>
      <t xml:space="preserve">Termín plnenia sa uvádza </t>
    </r>
    <r>
      <rPr>
        <b/>
        <sz val="11"/>
        <color theme="1"/>
        <rFont val="Calibri"/>
        <family val="2"/>
        <charset val="238"/>
        <scheme val="minor"/>
      </rPr>
      <t xml:space="preserve">plánovaný mesiac predloženia Žiadostí o NFP  na výzvu </t>
    </r>
    <r>
      <rPr>
        <sz val="11"/>
        <color theme="1"/>
        <rFont val="Calibri"/>
        <family val="2"/>
        <charset val="238"/>
        <scheme val="minor"/>
      </rPr>
      <t>na predloženie Žiadostí o NFP z operačného programu. Pri stanovení termínu plnenia je nevyhnutné</t>
    </r>
    <r>
      <rPr>
        <b/>
        <sz val="11"/>
        <color theme="1"/>
        <rFont val="Calibri"/>
        <family val="2"/>
        <charset val="238"/>
        <scheme val="minor"/>
      </rPr>
      <t xml:space="preserve"> zohľadniť trvanie výzvy (otvorená, uzavretá), stav spracovania realizačného projektu a stavebného povolenia / ohlášky, stav rozpočtu</t>
    </r>
    <r>
      <rPr>
        <sz val="11"/>
        <color theme="1"/>
        <rFont val="Calibri"/>
        <family val="2"/>
        <charset val="238"/>
        <scheme val="minor"/>
      </rPr>
      <t>. Pri klúčovom kroku sa uvádzajú</t>
    </r>
    <r>
      <rPr>
        <b/>
        <sz val="11"/>
        <color theme="1"/>
        <rFont val="Calibri"/>
        <family val="2"/>
        <charset val="238"/>
        <scheme val="minor"/>
      </rPr>
      <t xml:space="preserve"> výdavky 0 EUR v programe 1.3 - zodpovedný OSÚRaRP,</t>
    </r>
    <r>
      <rPr>
        <sz val="11"/>
        <color theme="1"/>
        <rFont val="Calibri"/>
        <family val="2"/>
        <charset val="238"/>
        <scheme val="minor"/>
      </rPr>
      <t xml:space="preserve"> pričom sa uvádza klúčový krok len v prípade, ak plánuje OSÚRaRP projekt refundovať.</t>
    </r>
  </si>
  <si>
    <r>
      <t xml:space="preserve">Prvá Ex-ante kontrola súťažných podkladov na VO - dodávateľa tovarov a služieb </t>
    </r>
    <r>
      <rPr>
        <i/>
        <sz val="11"/>
        <color rgb="FFFF0000"/>
        <rFont val="Calibri"/>
        <family val="2"/>
        <charset val="238"/>
        <scheme val="minor"/>
      </rPr>
      <t>(ak je relevantné)</t>
    </r>
  </si>
  <si>
    <t>VO - dodávateľ tovarov a služieb:</t>
  </si>
  <si>
    <r>
      <t xml:space="preserve">Termín plnenia sa uvádza </t>
    </r>
    <r>
      <rPr>
        <b/>
        <sz val="11"/>
        <color theme="1"/>
        <rFont val="Calibri"/>
        <family val="2"/>
        <charset val="238"/>
        <scheme val="minor"/>
      </rPr>
      <t>plánovaný mesiac vyhlásenia verejného obstarávania</t>
    </r>
    <r>
      <rPr>
        <sz val="11"/>
        <color theme="1"/>
        <rFont val="Calibri"/>
        <family val="2"/>
        <charset val="238"/>
        <scheme val="minor"/>
      </rPr>
      <t xml:space="preserve"> na dodanie stavebných prác. Pri stanovení termínu </t>
    </r>
    <r>
      <rPr>
        <b/>
        <sz val="11"/>
        <color theme="1"/>
        <rFont val="Calibri"/>
        <family val="2"/>
        <charset val="238"/>
        <scheme val="minor"/>
      </rPr>
      <t>je nevyhnutné zohľadniť čas na prípravu súťažných podkladov</t>
    </r>
    <r>
      <rPr>
        <sz val="11"/>
        <color theme="1"/>
        <rFont val="Calibri"/>
        <family val="2"/>
        <charset val="238"/>
        <scheme val="minor"/>
      </rPr>
      <t xml:space="preserve"> a Plán VO ÚBSK ktorý musí VO obsahovať. </t>
    </r>
    <r>
      <rPr>
        <b/>
        <sz val="11"/>
        <color theme="1"/>
        <rFont val="Calibri"/>
        <family val="2"/>
        <charset val="238"/>
        <scheme val="minor"/>
      </rPr>
      <t xml:space="preserve">Zodpovedný je vždy OIČSMaVO, pričom výdavky uvádzame v AP BSK pri VO zpravidla 0 EUR v programe 3.3. </t>
    </r>
  </si>
  <si>
    <r>
      <t xml:space="preserve">Druhá Ex-ante kontrola výberu dodávateľa tovarov a služieb </t>
    </r>
    <r>
      <rPr>
        <i/>
        <sz val="11"/>
        <color rgb="FFFF0000"/>
        <rFont val="Calibri"/>
        <family val="2"/>
        <charset val="238"/>
        <scheme val="minor"/>
      </rPr>
      <t>(ak je relevantné)</t>
    </r>
    <r>
      <rPr>
        <i/>
        <sz val="11"/>
        <color theme="1"/>
        <rFont val="Calibri"/>
        <family val="2"/>
        <charset val="238"/>
        <scheme val="minor"/>
      </rPr>
      <t>:</t>
    </r>
  </si>
  <si>
    <t>Prebratie dodania tovarov a služieb</t>
  </si>
  <si>
    <r>
      <t xml:space="preserve">Termín plnenia sa uvádza </t>
    </r>
    <r>
      <rPr>
        <b/>
        <sz val="11"/>
        <color theme="1"/>
        <rFont val="Calibri"/>
        <family val="2"/>
        <charset val="238"/>
        <scheme val="minor"/>
      </rPr>
      <t>plánované prebratie tovarov a služieb</t>
    </r>
    <r>
      <rPr>
        <sz val="11"/>
        <color theme="1"/>
        <rFont val="Calibri"/>
        <family val="2"/>
        <charset val="238"/>
        <scheme val="minor"/>
      </rPr>
      <t>. Pri stanovení termínu je nevyhnutné zohľadniť rozsah a charakter zákazky, ich náročnosť a znenie zmluvy s dodávateľom tovarov a služieb.</t>
    </r>
    <r>
      <rPr>
        <b/>
        <sz val="11"/>
        <color theme="1"/>
        <rFont val="Calibri"/>
        <family val="2"/>
        <charset val="238"/>
        <scheme val="minor"/>
      </rPr>
      <t xml:space="preserve"> Za kvalitné dodanie tovarov a služieb je zodpovedný nositeľ projektu</t>
    </r>
    <r>
      <rPr>
        <sz val="11"/>
        <color theme="1"/>
        <rFont val="Calibri"/>
        <family val="2"/>
        <charset val="238"/>
        <scheme val="minor"/>
      </rPr>
      <t xml:space="preserve">, pričom výdavky plánujeme v AP BSK podľa predpokladnej hodnoty zákazky, respektíve expertného odhadu. </t>
    </r>
    <r>
      <rPr>
        <b/>
        <sz val="11"/>
        <color theme="1"/>
        <rFont val="Calibri"/>
        <family val="2"/>
        <charset val="238"/>
        <scheme val="minor"/>
      </rPr>
      <t xml:space="preserve">Výška výdavkov musí zohľadňovať znenie Rozpočtu ÚBSK v danom čase a programe </t>
    </r>
    <r>
      <rPr>
        <sz val="11"/>
        <color theme="1"/>
        <rFont val="Calibri"/>
        <family val="2"/>
        <charset val="238"/>
        <scheme val="minor"/>
      </rPr>
      <t xml:space="preserve">(zpravidla v programe nositeľa projektu). V prípade, ak je realizačný projekt predmetom projektu financovaného </t>
    </r>
    <r>
      <rPr>
        <b/>
        <sz val="11"/>
        <color theme="1"/>
        <rFont val="Calibri"/>
        <family val="2"/>
        <charset val="238"/>
        <scheme val="minor"/>
      </rPr>
      <t>z externých zdrojov uvádza sa program 1.3 OSÚRaRP, ktorý ma tento výdavok v Rozpočte ÚBSK.</t>
    </r>
  </si>
  <si>
    <r>
      <t xml:space="preserve">Patria sem </t>
    </r>
    <r>
      <rPr>
        <b/>
        <sz val="11"/>
        <color theme="1"/>
        <rFont val="Calibri"/>
        <family val="2"/>
        <charset val="238"/>
        <scheme val="minor"/>
      </rPr>
      <t>všetky klúčové kroky, ktoré nie sú zadefinované, avšak predstavujú miľník v postupe projektu</t>
    </r>
    <r>
      <rPr>
        <sz val="11"/>
        <color theme="1"/>
        <rFont val="Calibri"/>
        <family val="2"/>
        <charset val="238"/>
        <scheme val="minor"/>
      </rPr>
      <t xml:space="preserve">. Napr.: Transformačný plán, Poskynutie náhradných priestorov na obdobie realizácie projektu, Zmluva s partnerom o spolupráci, Stúdia uskutočniteľnosti, CBA, Pilotné overenie projektového zámeru atď. </t>
    </r>
  </si>
  <si>
    <t>Stav plnenia kľúčových krokov implementácie Akčného plánu BSK k 31.12.2014</t>
  </si>
  <si>
    <t>Projekty</t>
  </si>
  <si>
    <t>Nositeľ projektu</t>
  </si>
  <si>
    <t>splnených  a priebežne plnených</t>
  </si>
  <si>
    <t>nevykonaných</t>
  </si>
  <si>
    <t>zrušených</t>
  </si>
  <si>
    <t>nepotrebných</t>
  </si>
  <si>
    <t>spolu</t>
  </si>
  <si>
    <t xml:space="preserve">počet </t>
  </si>
  <si>
    <t>OKaP</t>
  </si>
  <si>
    <t>úrad celkovo</t>
  </si>
  <si>
    <t>Úrad BSK 2014</t>
  </si>
  <si>
    <t>Úrad BSK 2015</t>
  </si>
  <si>
    <t>Príloha č. 1 k AP BSK 2017+ Číselník merateľných ukazovateľov</t>
  </si>
  <si>
    <t>aktualizácia č. 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</si>
</sst>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quot;€&quot;"/>
    <numFmt numFmtId="165" formatCode="[$-41B]mmm\-yy;@"/>
  </numFmts>
  <fonts count="42">
    <font>
      <sz val="11"/>
      <color theme="1"/>
      <name val="Calibri"/>
      <family val="2"/>
      <charset val="238"/>
      <scheme val="minor"/>
    </font>
    <font>
      <sz val="11"/>
      <color theme="1"/>
      <name val="Calibri"/>
      <family val="2"/>
      <charset val="238"/>
      <scheme val="minor"/>
    </font>
    <font>
      <b/>
      <sz val="11"/>
      <color rgb="FF000000"/>
      <name val="Arial"/>
      <family val="2"/>
      <charset val="238"/>
    </font>
    <font>
      <sz val="11"/>
      <color rgb="FF000000"/>
      <name val="Arial"/>
      <family val="2"/>
      <charset val="238"/>
    </font>
    <font>
      <sz val="10"/>
      <color theme="1"/>
      <name val="Calibri"/>
      <family val="2"/>
      <charset val="238"/>
      <scheme val="minor"/>
    </font>
    <font>
      <sz val="11"/>
      <color indexed="8"/>
      <name val="Calibri"/>
      <family val="2"/>
    </font>
    <font>
      <u/>
      <sz val="11"/>
      <color theme="10"/>
      <name val="Calibri"/>
      <family val="2"/>
      <charset val="238"/>
      <scheme val="minor"/>
    </font>
    <font>
      <u/>
      <sz val="11"/>
      <color theme="11"/>
      <name val="Calibri"/>
      <family val="2"/>
      <charset val="238"/>
      <scheme val="minor"/>
    </font>
    <font>
      <sz val="11"/>
      <color rgb="FFFF0000"/>
      <name val="Calibri"/>
      <family val="2"/>
      <charset val="238"/>
      <scheme val="minor"/>
    </font>
    <font>
      <b/>
      <sz val="11"/>
      <color theme="1"/>
      <name val="Calibri"/>
      <family val="2"/>
      <charset val="238"/>
      <scheme val="minor"/>
    </font>
    <font>
      <sz val="11"/>
      <color theme="0"/>
      <name val="Calibri"/>
      <family val="2"/>
      <charset val="238"/>
      <scheme val="minor"/>
    </font>
    <font>
      <b/>
      <sz val="20"/>
      <color theme="1"/>
      <name val="Calibri"/>
      <family val="2"/>
      <charset val="238"/>
      <scheme val="minor"/>
    </font>
    <font>
      <b/>
      <sz val="18"/>
      <color theme="1"/>
      <name val="Calibri"/>
      <family val="2"/>
      <charset val="238"/>
      <scheme val="minor"/>
    </font>
    <font>
      <b/>
      <sz val="13"/>
      <color theme="1"/>
      <name val="Calibri"/>
      <family val="2"/>
      <charset val="238"/>
      <scheme val="minor"/>
    </font>
    <font>
      <sz val="13"/>
      <color theme="1"/>
      <name val="Calibri"/>
      <family val="2"/>
      <charset val="238"/>
      <scheme val="minor"/>
    </font>
    <font>
      <sz val="11"/>
      <color theme="1"/>
      <name val="Calibri"/>
      <family val="2"/>
      <charset val="238"/>
    </font>
    <font>
      <i/>
      <sz val="11"/>
      <color rgb="FFFF0000"/>
      <name val="Calibri"/>
      <family val="2"/>
      <charset val="238"/>
      <scheme val="minor"/>
    </font>
    <font>
      <i/>
      <sz val="11"/>
      <color theme="1"/>
      <name val="Calibri"/>
      <family val="2"/>
      <charset val="238"/>
      <scheme val="minor"/>
    </font>
    <font>
      <b/>
      <sz val="11"/>
      <name val="Calibri"/>
      <family val="2"/>
      <charset val="238"/>
      <scheme val="minor"/>
    </font>
    <font>
      <sz val="11"/>
      <name val="Calibri"/>
      <family val="2"/>
      <charset val="238"/>
      <scheme val="minor"/>
    </font>
    <font>
      <sz val="8"/>
      <name val="Calibri"/>
      <family val="2"/>
      <charset val="238"/>
      <scheme val="minor"/>
    </font>
    <font>
      <sz val="24"/>
      <color theme="1"/>
      <name val="Calibri"/>
      <family val="2"/>
      <charset val="238"/>
      <scheme val="minor"/>
    </font>
    <font>
      <sz val="24"/>
      <name val="Calibri"/>
      <family val="2"/>
      <charset val="238"/>
      <scheme val="minor"/>
    </font>
    <font>
      <b/>
      <sz val="20"/>
      <name val="Calibri"/>
      <family val="2"/>
      <charset val="238"/>
      <scheme val="minor"/>
    </font>
    <font>
      <b/>
      <sz val="18"/>
      <name val="Calibri"/>
      <family val="2"/>
      <charset val="238"/>
      <scheme val="minor"/>
    </font>
    <font>
      <sz val="18"/>
      <name val="Calibri"/>
      <family val="2"/>
      <charset val="238"/>
      <scheme val="minor"/>
    </font>
    <font>
      <sz val="18"/>
      <color theme="1"/>
      <name val="Calibri"/>
      <family val="2"/>
      <charset val="238"/>
      <scheme val="minor"/>
    </font>
    <font>
      <sz val="18"/>
      <color theme="1"/>
      <name val="Calibri"/>
      <family val="2"/>
      <scheme val="minor"/>
    </font>
    <font>
      <sz val="18"/>
      <name val="Calibri"/>
      <family val="2"/>
      <scheme val="minor"/>
    </font>
    <font>
      <sz val="18"/>
      <name val="Calibri"/>
      <family val="2"/>
    </font>
    <font>
      <sz val="14"/>
      <color theme="1"/>
      <name val="Calibri"/>
      <family val="2"/>
      <scheme val="minor"/>
    </font>
    <font>
      <sz val="18"/>
      <color rgb="FFFF0000"/>
      <name val="Calibri"/>
      <family val="2"/>
      <charset val="238"/>
      <scheme val="minor"/>
    </font>
    <font>
      <b/>
      <sz val="23"/>
      <color theme="0"/>
      <name val="Calibri"/>
      <family val="2"/>
      <scheme val="minor"/>
    </font>
    <font>
      <b/>
      <sz val="16"/>
      <color theme="0"/>
      <name val="Calibri"/>
      <family val="2"/>
      <scheme val="minor"/>
    </font>
    <font>
      <sz val="16"/>
      <color theme="1"/>
      <name val="Calibri"/>
      <family val="2"/>
      <scheme val="minor"/>
    </font>
    <font>
      <sz val="18"/>
      <name val="Calibri"/>
      <family val="2"/>
      <charset val="238"/>
    </font>
    <font>
      <sz val="18"/>
      <color rgb="FF000000"/>
      <name val="Calibri"/>
      <family val="2"/>
      <scheme val="minor"/>
    </font>
    <font>
      <b/>
      <u/>
      <sz val="18"/>
      <name val="Calibri"/>
      <family val="2"/>
      <charset val="238"/>
      <scheme val="minor"/>
    </font>
    <font>
      <b/>
      <u/>
      <sz val="18"/>
      <color theme="1"/>
      <name val="Calibri"/>
      <family val="2"/>
      <charset val="238"/>
      <scheme val="minor"/>
    </font>
    <font>
      <i/>
      <sz val="18"/>
      <name val="Calibri"/>
      <family val="2"/>
      <charset val="238"/>
      <scheme val="minor"/>
    </font>
    <font>
      <b/>
      <sz val="18"/>
      <name val="Calibri"/>
      <family val="2"/>
      <charset val="238"/>
    </font>
    <font>
      <sz val="18"/>
      <color theme="1"/>
      <name val="Calibri"/>
      <family val="2"/>
      <charset val="238"/>
    </font>
  </fonts>
  <fills count="19">
    <fill>
      <patternFill patternType="none"/>
    </fill>
    <fill>
      <patternFill patternType="gray125"/>
    </fill>
    <fill>
      <patternFill patternType="solid">
        <fgColor rgb="FFFFFFCC"/>
      </patternFill>
    </fill>
    <fill>
      <patternFill patternType="solid">
        <fgColor rgb="FFFFFFFF"/>
        <bgColor indexed="64"/>
      </patternFill>
    </fill>
    <fill>
      <patternFill patternType="solid">
        <fgColor rgb="FFD3DFEE"/>
        <bgColor indexed="64"/>
      </patternFill>
    </fill>
    <fill>
      <patternFill patternType="solid">
        <fgColor rgb="FFFD8A33"/>
        <bgColor indexed="64"/>
      </patternFill>
    </fill>
    <fill>
      <patternFill patternType="solid">
        <fgColor rgb="FFFBD4B4"/>
        <bgColor indexed="64"/>
      </patternFill>
    </fill>
    <fill>
      <patternFill patternType="solid">
        <fgColor rgb="FFFDE9D9"/>
        <bgColor indexed="64"/>
      </patternFill>
    </fill>
    <fill>
      <patternFill patternType="solid">
        <fgColor theme="8" tint="-0.249977111117893"/>
        <bgColor theme="8" tint="-0.249977111117893"/>
      </patternFill>
    </fill>
    <fill>
      <patternFill patternType="solid">
        <fgColor theme="8" tint="0.79998168889431442"/>
        <bgColor theme="8" tint="0.79998168889431442"/>
      </patternFill>
    </fill>
    <fill>
      <patternFill patternType="solid">
        <fgColor rgb="FFFFC000"/>
        <bgColor theme="8" tint="0.79998168889431442"/>
      </patternFill>
    </fill>
    <fill>
      <patternFill patternType="solid">
        <fgColor theme="7"/>
        <bgColor indexed="64"/>
      </patternFill>
    </fill>
    <fill>
      <patternFill patternType="solid">
        <fgColor rgb="FF92D050"/>
        <bgColor indexed="64"/>
      </patternFill>
    </fill>
    <fill>
      <patternFill patternType="solid">
        <fgColor theme="0" tint="-0.499984740745262"/>
        <bgColor indexed="64"/>
      </patternFill>
    </fill>
    <fill>
      <patternFill patternType="solid">
        <fgColor rgb="FFFF0000"/>
        <bgColor indexed="64"/>
      </patternFill>
    </fill>
    <fill>
      <patternFill patternType="solid">
        <fgColor rgb="FFFFFF0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0"/>
        <bgColor indexed="64"/>
      </patternFill>
    </fill>
  </fills>
  <borders count="79">
    <border>
      <left/>
      <right/>
      <top/>
      <bottom/>
      <diagonal/>
    </border>
    <border>
      <left style="thin">
        <color rgb="FFB2B2B2"/>
      </left>
      <right style="thin">
        <color rgb="FFB2B2B2"/>
      </right>
      <top style="thin">
        <color rgb="FFB2B2B2"/>
      </top>
      <bottom style="thin">
        <color rgb="FFB2B2B2"/>
      </bottom>
      <diagonal/>
    </border>
    <border>
      <left/>
      <right/>
      <top style="medium">
        <color rgb="FFBFBFBF"/>
      </top>
      <bottom style="medium">
        <color rgb="FFBFBFBF"/>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ck">
        <color rgb="FF4F81BD"/>
      </bottom>
      <diagonal/>
    </border>
    <border>
      <left/>
      <right style="medium">
        <color rgb="FF4F81BD"/>
      </right>
      <top/>
      <bottom/>
      <diagonal/>
    </border>
    <border>
      <left/>
      <right style="medium">
        <color rgb="FF4F81BD"/>
      </right>
      <top style="medium">
        <color rgb="FFBFBFBF"/>
      </top>
      <bottom/>
      <diagonal/>
    </border>
    <border>
      <left/>
      <right style="thin">
        <color theme="0" tint="-4.9989318521683403E-2"/>
      </right>
      <top/>
      <bottom style="thin">
        <color theme="4" tint="-0.24994659260841701"/>
      </bottom>
      <diagonal/>
    </border>
    <border>
      <left style="thin">
        <color theme="0" tint="-4.9989318521683403E-2"/>
      </left>
      <right style="thin">
        <color theme="0" tint="-4.9989318521683403E-2"/>
      </right>
      <top/>
      <bottom style="thin">
        <color theme="4" tint="-0.24994659260841701"/>
      </bottom>
      <diagonal/>
    </border>
    <border>
      <left style="thin">
        <color theme="0" tint="-4.9989318521683403E-2"/>
      </left>
      <right/>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top style="thin">
        <color theme="4" tint="-0.24994659260841701"/>
      </top>
      <bottom/>
      <diagonal/>
    </border>
    <border>
      <left/>
      <right style="thin">
        <color theme="4"/>
      </right>
      <top/>
      <bottom style="thin">
        <color theme="4"/>
      </bottom>
      <diagonal/>
    </border>
    <border>
      <left style="thin">
        <color theme="4"/>
      </left>
      <right/>
      <top/>
      <bottom style="thin">
        <color theme="4"/>
      </bottom>
      <diagonal/>
    </border>
    <border>
      <left/>
      <right style="thin">
        <color theme="4"/>
      </right>
      <top style="thin">
        <color theme="4"/>
      </top>
      <bottom style="thin">
        <color theme="4"/>
      </bottom>
      <diagonal/>
    </border>
    <border>
      <left style="thin">
        <color theme="4"/>
      </left>
      <right/>
      <top style="thin">
        <color theme="4"/>
      </top>
      <bottom style="thin">
        <color theme="4"/>
      </bottom>
      <diagonal/>
    </border>
    <border>
      <left/>
      <right style="thin">
        <color theme="4"/>
      </right>
      <top style="thin">
        <color theme="4"/>
      </top>
      <bottom/>
      <diagonal/>
    </border>
    <border>
      <left style="thin">
        <color theme="4"/>
      </left>
      <right/>
      <top style="thin">
        <color theme="4"/>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n">
        <color theme="4"/>
      </left>
      <right style="thin">
        <color theme="4"/>
      </right>
      <top style="thin">
        <color theme="4"/>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style="medium">
        <color indexed="64"/>
      </bottom>
      <diagonal/>
    </border>
    <border>
      <left/>
      <right/>
      <top style="medium">
        <color indexed="64"/>
      </top>
      <bottom style="thin">
        <color auto="1"/>
      </bottom>
      <diagonal/>
    </border>
    <border>
      <left style="thin">
        <color auto="1"/>
      </left>
      <right style="medium">
        <color indexed="64"/>
      </right>
      <top style="thin">
        <color auto="1"/>
      </top>
      <bottom style="thin">
        <color auto="1"/>
      </bottom>
      <diagonal/>
    </border>
    <border>
      <left/>
      <right style="medium">
        <color indexed="64"/>
      </right>
      <top style="medium">
        <color indexed="64"/>
      </top>
      <bottom style="thin">
        <color auto="1"/>
      </bottom>
      <diagonal/>
    </border>
    <border>
      <left style="thin">
        <color auto="1"/>
      </left>
      <right style="medium">
        <color indexed="64"/>
      </right>
      <top style="thin">
        <color auto="1"/>
      </top>
      <bottom style="medium">
        <color indexed="64"/>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thin">
        <color auto="1"/>
      </right>
      <top style="medium">
        <color indexed="64"/>
      </top>
      <bottom style="thin">
        <color auto="1"/>
      </bottom>
      <diagonal/>
    </border>
    <border>
      <left/>
      <right style="thin">
        <color auto="1"/>
      </right>
      <top style="medium">
        <color indexed="64"/>
      </top>
      <bottom style="medium">
        <color indexed="64"/>
      </bottom>
      <diagonal/>
    </border>
    <border>
      <left/>
      <right style="thin">
        <color auto="1"/>
      </right>
      <top style="thin">
        <color auto="1"/>
      </top>
      <bottom style="thin">
        <color auto="1"/>
      </bottom>
      <diagonal/>
    </border>
    <border>
      <left/>
      <right style="thin">
        <color auto="1"/>
      </right>
      <top style="thin">
        <color auto="1"/>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top style="thin">
        <color auto="1"/>
      </top>
      <bottom style="medium">
        <color indexed="64"/>
      </bottom>
      <diagonal/>
    </border>
    <border>
      <left style="thin">
        <color auto="1"/>
      </left>
      <right style="thin">
        <color auto="1"/>
      </right>
      <top style="medium">
        <color indexed="64"/>
      </top>
      <bottom/>
      <diagonal/>
    </border>
    <border>
      <left style="thin">
        <color auto="1"/>
      </left>
      <right style="thin">
        <color auto="1"/>
      </right>
      <top/>
      <bottom/>
      <diagonal/>
    </border>
    <border>
      <left style="thin">
        <color auto="1"/>
      </left>
      <right style="thin">
        <color auto="1"/>
      </right>
      <top/>
      <bottom style="medium">
        <color indexed="64"/>
      </bottom>
      <diagonal/>
    </border>
    <border>
      <left style="thin">
        <color auto="1"/>
      </left>
      <right style="medium">
        <color indexed="64"/>
      </right>
      <top style="thin">
        <color auto="1"/>
      </top>
      <bottom/>
      <diagonal/>
    </border>
    <border>
      <left style="thin">
        <color auto="1"/>
      </left>
      <right style="medium">
        <color indexed="64"/>
      </right>
      <top/>
      <bottom/>
      <diagonal/>
    </border>
    <border>
      <left style="medium">
        <color indexed="64"/>
      </left>
      <right/>
      <top style="medium">
        <color indexed="64"/>
      </top>
      <bottom style="thin">
        <color auto="1"/>
      </bottom>
      <diagonal/>
    </border>
    <border>
      <left style="medium">
        <color indexed="64"/>
      </left>
      <right style="medium">
        <color indexed="64"/>
      </right>
      <top/>
      <bottom style="medium">
        <color indexed="64"/>
      </bottom>
      <diagonal/>
    </border>
    <border>
      <left/>
      <right style="thin">
        <color auto="1"/>
      </right>
      <top style="thin">
        <color auto="1"/>
      </top>
      <bottom/>
      <diagonal/>
    </border>
    <border>
      <left style="thin">
        <color auto="1"/>
      </left>
      <right style="medium">
        <color indexed="64"/>
      </right>
      <top/>
      <bottom style="medium">
        <color indexed="64"/>
      </bottom>
      <diagonal/>
    </border>
    <border>
      <left style="thin">
        <color auto="1"/>
      </left>
      <right/>
      <top style="thin">
        <color auto="1"/>
      </top>
      <bottom style="thin">
        <color auto="1"/>
      </bottom>
      <diagonal/>
    </border>
    <border>
      <left style="medium">
        <color indexed="64"/>
      </left>
      <right style="thin">
        <color auto="1"/>
      </right>
      <top style="thin">
        <color auto="1"/>
      </top>
      <bottom/>
      <diagonal/>
    </border>
    <border>
      <left style="thin">
        <color auto="1"/>
      </left>
      <right style="thin">
        <color auto="1"/>
      </right>
      <top/>
      <bottom style="thin">
        <color auto="1"/>
      </bottom>
      <diagonal/>
    </border>
    <border>
      <left style="medium">
        <color indexed="64"/>
      </left>
      <right/>
      <top style="medium">
        <color indexed="64"/>
      </top>
      <bottom/>
      <diagonal/>
    </border>
    <border>
      <left style="medium">
        <color indexed="64"/>
      </left>
      <right/>
      <top/>
      <bottom/>
      <diagonal/>
    </border>
    <border>
      <left style="medium">
        <color rgb="FF000000"/>
      </left>
      <right style="thin">
        <color auto="1"/>
      </right>
      <top style="medium">
        <color rgb="FF000000"/>
      </top>
      <bottom style="thin">
        <color auto="1"/>
      </bottom>
      <diagonal/>
    </border>
    <border>
      <left style="thin">
        <color auto="1"/>
      </left>
      <right style="thin">
        <color auto="1"/>
      </right>
      <top style="medium">
        <color rgb="FF000000"/>
      </top>
      <bottom style="thin">
        <color auto="1"/>
      </bottom>
      <diagonal/>
    </border>
    <border>
      <left style="thin">
        <color auto="1"/>
      </left>
      <right style="medium">
        <color rgb="FF000000"/>
      </right>
      <top style="medium">
        <color rgb="FF000000"/>
      </top>
      <bottom style="thin">
        <color auto="1"/>
      </bottom>
      <diagonal/>
    </border>
    <border>
      <left style="medium">
        <color rgb="FF000000"/>
      </left>
      <right style="thin">
        <color auto="1"/>
      </right>
      <top style="thin">
        <color auto="1"/>
      </top>
      <bottom style="thin">
        <color auto="1"/>
      </bottom>
      <diagonal/>
    </border>
    <border>
      <left style="thin">
        <color auto="1"/>
      </left>
      <right style="medium">
        <color rgb="FF000000"/>
      </right>
      <top style="thin">
        <color auto="1"/>
      </top>
      <bottom style="thin">
        <color auto="1"/>
      </bottom>
      <diagonal/>
    </border>
    <border>
      <left style="medium">
        <color rgb="FF000000"/>
      </left>
      <right style="thin">
        <color auto="1"/>
      </right>
      <top style="thin">
        <color auto="1"/>
      </top>
      <bottom/>
      <diagonal/>
    </border>
    <border>
      <left style="thin">
        <color auto="1"/>
      </left>
      <right style="medium">
        <color rgb="FF000000"/>
      </right>
      <top style="thin">
        <color auto="1"/>
      </top>
      <bottom/>
      <diagonal/>
    </border>
    <border>
      <left style="medium">
        <color rgb="FF000000"/>
      </left>
      <right style="thin">
        <color auto="1"/>
      </right>
      <top/>
      <bottom style="thin">
        <color auto="1"/>
      </bottom>
      <diagonal/>
    </border>
    <border>
      <left style="thin">
        <color auto="1"/>
      </left>
      <right style="medium">
        <color rgb="FF000000"/>
      </right>
      <top/>
      <bottom style="thin">
        <color auto="1"/>
      </bottom>
      <diagonal/>
    </border>
    <border>
      <left style="medium">
        <color rgb="FF000000"/>
      </left>
      <right style="thin">
        <color auto="1"/>
      </right>
      <top style="thin">
        <color auto="1"/>
      </top>
      <bottom style="medium">
        <color indexed="64"/>
      </bottom>
      <diagonal/>
    </border>
    <border>
      <left style="thin">
        <color auto="1"/>
      </left>
      <right style="medium">
        <color rgb="FF000000"/>
      </right>
      <top style="thin">
        <color auto="1"/>
      </top>
      <bottom style="medium">
        <color indexed="64"/>
      </bottom>
      <diagonal/>
    </border>
    <border>
      <left style="medium">
        <color rgb="FF000000"/>
      </left>
      <right style="thin">
        <color auto="1"/>
      </right>
      <top style="medium">
        <color indexed="64"/>
      </top>
      <bottom/>
      <diagonal/>
    </border>
    <border>
      <left style="medium">
        <color rgb="FF000000"/>
      </left>
      <right style="thin">
        <color auto="1"/>
      </right>
      <top/>
      <bottom/>
      <diagonal/>
    </border>
    <border>
      <left style="medium">
        <color rgb="FF000000"/>
      </left>
      <right style="thin">
        <color auto="1"/>
      </right>
      <top/>
      <bottom style="medium">
        <color rgb="FF000000"/>
      </bottom>
      <diagonal/>
    </border>
    <border>
      <left style="thin">
        <color auto="1"/>
      </left>
      <right style="thin">
        <color auto="1"/>
      </right>
      <top/>
      <bottom style="medium">
        <color rgb="FF000000"/>
      </bottom>
      <diagonal/>
    </border>
    <border>
      <left style="thin">
        <color auto="1"/>
      </left>
      <right style="medium">
        <color rgb="FF000000"/>
      </right>
      <top style="thin">
        <color auto="1"/>
      </top>
      <bottom style="medium">
        <color rgb="FF000000"/>
      </bottom>
      <diagonal/>
    </border>
    <border>
      <left style="medium">
        <color indexed="64"/>
      </left>
      <right/>
      <top/>
      <bottom style="medium">
        <color indexed="64"/>
      </bottom>
      <diagonal/>
    </border>
    <border>
      <left style="medium">
        <color indexed="64"/>
      </left>
      <right style="thin">
        <color auto="1"/>
      </right>
      <top/>
      <bottom/>
      <diagonal/>
    </border>
  </borders>
  <cellStyleXfs count="55">
    <xf numFmtId="0" fontId="0" fillId="0" borderId="0"/>
    <xf numFmtId="0" fontId="1" fillId="0" borderId="0"/>
    <xf numFmtId="0" fontId="5" fillId="0" borderId="0"/>
    <xf numFmtId="0" fontId="5" fillId="2" borderId="1" applyNumberFormat="0" applyFont="0" applyAlignment="0" applyProtection="0"/>
    <xf numFmtId="0" fontId="5" fillId="0" borderId="0"/>
    <xf numFmtId="0" fontId="1" fillId="0" borderId="0"/>
    <xf numFmtId="0" fontId="5"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71">
    <xf numFmtId="0" fontId="0" fillId="0" borderId="0" xfId="0"/>
    <xf numFmtId="0" fontId="3" fillId="7" borderId="0" xfId="0" applyFont="1" applyFill="1" applyAlignment="1">
      <alignment horizontal="right" vertical="center" wrapText="1"/>
    </xf>
    <xf numFmtId="0" fontId="2" fillId="3" borderId="3" xfId="0" applyFont="1" applyFill="1" applyBorder="1" applyAlignment="1">
      <alignment vertical="center" wrapText="1"/>
    </xf>
    <xf numFmtId="0" fontId="3" fillId="4" borderId="3" xfId="0" applyFont="1" applyFill="1" applyBorder="1" applyAlignment="1">
      <alignment vertical="center" wrapText="1"/>
    </xf>
    <xf numFmtId="0" fontId="3" fillId="6" borderId="3" xfId="0" applyFont="1" applyFill="1" applyBorder="1" applyAlignment="1">
      <alignment vertical="center" wrapText="1"/>
    </xf>
    <xf numFmtId="0" fontId="2" fillId="3" borderId="3" xfId="0" applyFont="1" applyFill="1" applyBorder="1" applyAlignment="1">
      <alignment horizontal="justify" vertical="center" wrapText="1"/>
    </xf>
    <xf numFmtId="0" fontId="3" fillId="4" borderId="3" xfId="0" applyFont="1" applyFill="1" applyBorder="1" applyAlignment="1">
      <alignment horizontal="right" vertical="center" wrapText="1"/>
    </xf>
    <xf numFmtId="0" fontId="3" fillId="7" borderId="3" xfId="0" applyFont="1" applyFill="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vertical="center" wrapText="1"/>
    </xf>
    <xf numFmtId="0" fontId="2" fillId="3" borderId="4" xfId="0" applyFont="1" applyFill="1" applyBorder="1" applyAlignment="1">
      <alignment vertical="center" wrapText="1"/>
    </xf>
    <xf numFmtId="0" fontId="3" fillId="6" borderId="4" xfId="0" applyFont="1" applyFill="1" applyBorder="1" applyAlignment="1">
      <alignment vertical="center" wrapText="1"/>
    </xf>
    <xf numFmtId="0" fontId="3" fillId="7" borderId="5" xfId="0" applyFont="1" applyFill="1" applyBorder="1" applyAlignment="1">
      <alignment horizontal="right" vertical="center" wrapText="1"/>
    </xf>
    <xf numFmtId="0" fontId="3" fillId="7" borderId="6" xfId="0" applyFont="1" applyFill="1" applyBorder="1" applyAlignment="1">
      <alignment horizontal="right" vertical="center" wrapText="1"/>
    </xf>
    <xf numFmtId="0" fontId="3" fillId="7" borderId="7" xfId="0" applyFont="1" applyFill="1" applyBorder="1" applyAlignment="1">
      <alignment horizontal="right" vertical="center" wrapText="1"/>
    </xf>
    <xf numFmtId="0" fontId="3" fillId="7" borderId="2" xfId="0" applyFont="1" applyFill="1" applyBorder="1" applyAlignment="1">
      <alignment horizontal="right" vertical="center" wrapText="1"/>
    </xf>
    <xf numFmtId="0" fontId="4" fillId="0" borderId="0" xfId="0" applyFont="1"/>
    <xf numFmtId="49" fontId="4" fillId="0" borderId="0" xfId="0" applyNumberFormat="1" applyFont="1"/>
    <xf numFmtId="0" fontId="0" fillId="0" borderId="0" xfId="0" applyAlignment="1">
      <alignment horizontal="center" vertical="center" wrapText="1"/>
    </xf>
    <xf numFmtId="0" fontId="0" fillId="0" borderId="0" xfId="0" applyAlignment="1">
      <alignment horizontal="center" vertical="center"/>
    </xf>
    <xf numFmtId="49" fontId="0" fillId="0" borderId="0" xfId="0" applyNumberFormat="1"/>
    <xf numFmtId="0" fontId="4" fillId="0" borderId="0" xfId="0" applyFont="1"/>
    <xf numFmtId="0" fontId="3" fillId="6" borderId="3"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0" fillId="0" borderId="0" xfId="0" applyBorder="1"/>
    <xf numFmtId="0" fontId="0" fillId="0" borderId="0" xfId="0" applyBorder="1" applyAlignment="1">
      <alignment vertical="center"/>
    </xf>
    <xf numFmtId="0" fontId="0" fillId="0" borderId="0" xfId="0" applyBorder="1" applyAlignment="1">
      <alignment horizontal="center" vertical="top"/>
    </xf>
    <xf numFmtId="0" fontId="0" fillId="0" borderId="0" xfId="0" applyBorder="1" applyAlignment="1">
      <alignment horizontal="center" vertical="center"/>
    </xf>
    <xf numFmtId="0" fontId="13" fillId="0" borderId="0" xfId="0" applyFont="1" applyBorder="1"/>
    <xf numFmtId="14" fontId="13" fillId="0" borderId="0" xfId="0" applyNumberFormat="1" applyFont="1" applyBorder="1"/>
    <xf numFmtId="0" fontId="13" fillId="0" borderId="0" xfId="0" applyFont="1"/>
    <xf numFmtId="0" fontId="14" fillId="0" borderId="0" xfId="0" applyFont="1" applyBorder="1"/>
    <xf numFmtId="0" fontId="14" fillId="0" borderId="0" xfId="0" applyFont="1"/>
    <xf numFmtId="0" fontId="10" fillId="8" borderId="8"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10" xfId="0" applyFont="1" applyFill="1" applyBorder="1" applyAlignment="1">
      <alignment horizontal="center" vertical="center" wrapText="1"/>
    </xf>
    <xf numFmtId="0" fontId="0" fillId="0" borderId="11" xfId="0" applyBorder="1" applyAlignment="1">
      <alignment horizontal="center" vertical="center"/>
    </xf>
    <xf numFmtId="0" fontId="0" fillId="0" borderId="12" xfId="0" applyFont="1" applyBorder="1" applyAlignment="1">
      <alignment horizontal="left" vertical="center" wrapText="1"/>
    </xf>
    <xf numFmtId="0" fontId="0" fillId="9" borderId="12" xfId="0" applyFont="1" applyFill="1" applyBorder="1" applyAlignment="1">
      <alignment horizontal="left" vertical="center" wrapText="1"/>
    </xf>
    <xf numFmtId="0" fontId="0" fillId="0" borderId="12" xfId="0" applyFont="1" applyBorder="1" applyAlignment="1">
      <alignment horizontal="center" vertical="center" wrapText="1"/>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13" xfId="0" applyBorder="1" applyAlignment="1">
      <alignment horizontal="center" vertical="center" wrapText="1"/>
    </xf>
    <xf numFmtId="0" fontId="0" fillId="0" borderId="12" xfId="0" applyBorder="1" applyAlignment="1">
      <alignment vertical="center" wrapText="1"/>
    </xf>
    <xf numFmtId="0" fontId="0" fillId="0" borderId="14" xfId="0" applyBorder="1" applyAlignment="1">
      <alignment horizontal="center" vertical="center"/>
    </xf>
    <xf numFmtId="0" fontId="0" fillId="0" borderId="15" xfId="0" applyFont="1" applyFill="1" applyBorder="1" applyAlignment="1">
      <alignment horizontal="left" vertical="center" wrapText="1"/>
    </xf>
    <xf numFmtId="0" fontId="0" fillId="9" borderId="15" xfId="0" applyFont="1" applyFill="1" applyBorder="1" applyAlignment="1">
      <alignment horizontal="left" vertical="center" wrapText="1"/>
    </xf>
    <xf numFmtId="0" fontId="0" fillId="0" borderId="15" xfId="0" applyBorder="1" applyAlignment="1">
      <alignment horizontal="center" vertical="center"/>
    </xf>
    <xf numFmtId="0" fontId="0" fillId="0" borderId="16" xfId="0" applyBorder="1" applyAlignment="1">
      <alignment horizontal="center" vertical="center" wrapText="1"/>
    </xf>
    <xf numFmtId="0" fontId="9" fillId="10" borderId="0" xfId="0" applyFont="1" applyFill="1" applyBorder="1" applyAlignment="1">
      <alignment horizontal="center" vertical="center" wrapText="1"/>
    </xf>
    <xf numFmtId="0" fontId="0" fillId="0" borderId="17" xfId="0" applyBorder="1" applyAlignment="1">
      <alignment horizontal="right" vertical="center"/>
    </xf>
    <xf numFmtId="0" fontId="0" fillId="0" borderId="18" xfId="0" applyBorder="1" applyAlignment="1">
      <alignment wrapText="1"/>
    </xf>
    <xf numFmtId="0" fontId="0" fillId="0" borderId="19" xfId="0" applyBorder="1" applyAlignment="1">
      <alignment horizontal="right" vertical="center"/>
    </xf>
    <xf numFmtId="0" fontId="0" fillId="0" borderId="20" xfId="0" applyBorder="1" applyAlignment="1">
      <alignment wrapText="1"/>
    </xf>
    <xf numFmtId="0" fontId="0" fillId="0" borderId="21" xfId="0" applyBorder="1" applyAlignment="1">
      <alignment horizontal="right" vertical="center"/>
    </xf>
    <xf numFmtId="0" fontId="0" fillId="0" borderId="22" xfId="0" applyBorder="1" applyAlignment="1">
      <alignment vertical="center" wrapText="1"/>
    </xf>
    <xf numFmtId="0" fontId="0" fillId="0" borderId="0" xfId="0" applyAlignment="1">
      <alignment horizontal="left" vertical="center"/>
    </xf>
    <xf numFmtId="14" fontId="0" fillId="0" borderId="0" xfId="0" applyNumberFormat="1"/>
    <xf numFmtId="0" fontId="0" fillId="0" borderId="0" xfId="0" applyAlignment="1">
      <alignment horizontal="center"/>
    </xf>
    <xf numFmtId="14" fontId="0" fillId="0" borderId="0" xfId="0" applyNumberFormat="1" applyAlignment="1">
      <alignment vertical="center"/>
    </xf>
    <xf numFmtId="49" fontId="0" fillId="0" borderId="0" xfId="0" applyNumberFormat="1" applyAlignment="1">
      <alignment vertical="center" wrapText="1"/>
    </xf>
    <xf numFmtId="0" fontId="9" fillId="11" borderId="0" xfId="0" applyFont="1" applyFill="1" applyAlignment="1">
      <alignment horizontal="center" vertical="center" wrapText="1"/>
    </xf>
    <xf numFmtId="0" fontId="9" fillId="11" borderId="0" xfId="0" applyFont="1" applyFill="1" applyAlignment="1">
      <alignment horizontal="center" vertical="center"/>
    </xf>
    <xf numFmtId="0" fontId="0" fillId="0" borderId="17" xfId="0" applyFont="1" applyFill="1" applyBorder="1" applyAlignment="1">
      <alignment horizontal="right" vertical="center" wrapText="1"/>
    </xf>
    <xf numFmtId="0" fontId="0" fillId="0" borderId="23" xfId="0" applyFont="1" applyFill="1" applyBorder="1" applyAlignment="1">
      <alignment vertical="center" wrapText="1"/>
    </xf>
    <xf numFmtId="0" fontId="0" fillId="0" borderId="18" xfId="0" applyFont="1" applyFill="1" applyBorder="1" applyAlignment="1">
      <alignment horizontal="center" vertical="center" wrapText="1"/>
    </xf>
    <xf numFmtId="0" fontId="0" fillId="0" borderId="19" xfId="0" applyFont="1" applyFill="1" applyBorder="1" applyAlignment="1">
      <alignment horizontal="right" vertical="center" wrapText="1"/>
    </xf>
    <xf numFmtId="0" fontId="0" fillId="0" borderId="24" xfId="0" applyFont="1" applyFill="1" applyBorder="1" applyAlignment="1">
      <alignment vertical="center" wrapText="1"/>
    </xf>
    <xf numFmtId="0" fontId="0" fillId="0" borderId="20" xfId="0" applyFont="1" applyFill="1" applyBorder="1" applyAlignment="1">
      <alignment horizontal="center" vertical="center" wrapText="1"/>
    </xf>
    <xf numFmtId="0" fontId="0" fillId="0" borderId="24" xfId="0" applyFont="1" applyFill="1" applyBorder="1" applyAlignment="1">
      <alignment horizontal="left" vertical="center" wrapText="1"/>
    </xf>
    <xf numFmtId="0" fontId="0" fillId="0" borderId="24" xfId="0" applyFont="1" applyFill="1" applyBorder="1" applyAlignment="1">
      <alignment wrapText="1"/>
    </xf>
    <xf numFmtId="0" fontId="0" fillId="0" borderId="20" xfId="0" applyFont="1" applyFill="1" applyBorder="1" applyAlignment="1">
      <alignment vertical="center" wrapText="1"/>
    </xf>
    <xf numFmtId="0" fontId="0" fillId="0" borderId="20" xfId="0" applyFont="1" applyFill="1" applyBorder="1" applyAlignment="1">
      <alignment wrapText="1"/>
    </xf>
    <xf numFmtId="0" fontId="0" fillId="0" borderId="21" xfId="0" applyFont="1" applyFill="1" applyBorder="1" applyAlignment="1">
      <alignment horizontal="right" vertical="center" wrapText="1"/>
    </xf>
    <xf numFmtId="0" fontId="0" fillId="0" borderId="25" xfId="0" applyFont="1" applyFill="1" applyBorder="1" applyAlignment="1">
      <alignment wrapText="1"/>
    </xf>
    <xf numFmtId="0" fontId="0" fillId="0" borderId="22" xfId="0" applyFont="1" applyFill="1" applyBorder="1" applyAlignment="1">
      <alignment wrapText="1"/>
    </xf>
    <xf numFmtId="0" fontId="0" fillId="0" borderId="0" xfId="0" applyAlignment="1">
      <alignment horizontal="right" wrapText="1"/>
    </xf>
    <xf numFmtId="0" fontId="0" fillId="0" borderId="17" xfId="0" applyBorder="1" applyAlignment="1">
      <alignment horizontal="right" vertical="center" wrapText="1"/>
    </xf>
    <xf numFmtId="0" fontId="0" fillId="0" borderId="23" xfId="0" applyBorder="1" applyAlignment="1">
      <alignment wrapText="1"/>
    </xf>
    <xf numFmtId="0" fontId="0" fillId="0" borderId="18" xfId="0" applyBorder="1"/>
    <xf numFmtId="0" fontId="0" fillId="0" borderId="19" xfId="0" applyBorder="1" applyAlignment="1">
      <alignment horizontal="right" vertical="center" wrapText="1"/>
    </xf>
    <xf numFmtId="0" fontId="0" fillId="0" borderId="24" xfId="0" applyBorder="1" applyAlignment="1">
      <alignment vertical="center" wrapText="1"/>
    </xf>
    <xf numFmtId="0" fontId="0" fillId="0" borderId="20" xfId="0" applyBorder="1"/>
    <xf numFmtId="0" fontId="0" fillId="0" borderId="24" xfId="0" applyBorder="1" applyAlignment="1">
      <alignment wrapText="1"/>
    </xf>
    <xf numFmtId="0" fontId="0" fillId="0" borderId="21" xfId="0" applyBorder="1" applyAlignment="1">
      <alignment horizontal="right" vertical="center" wrapText="1"/>
    </xf>
    <xf numFmtId="0" fontId="0" fillId="0" borderId="25" xfId="0" applyBorder="1" applyAlignment="1">
      <alignment vertical="center" wrapText="1"/>
    </xf>
    <xf numFmtId="0" fontId="0" fillId="0" borderId="22" xfId="0" applyBorder="1"/>
    <xf numFmtId="0" fontId="0" fillId="0" borderId="17" xfId="0" applyFill="1" applyBorder="1" applyAlignment="1">
      <alignment horizontal="right" vertical="center" wrapText="1"/>
    </xf>
    <xf numFmtId="0" fontId="0" fillId="0" borderId="23" xfId="0" applyFill="1" applyBorder="1" applyAlignment="1">
      <alignment wrapText="1"/>
    </xf>
    <xf numFmtId="0" fontId="0" fillId="0" borderId="18" xfId="0" applyFill="1" applyBorder="1"/>
    <xf numFmtId="0" fontId="0" fillId="0" borderId="19" xfId="0" applyFill="1" applyBorder="1" applyAlignment="1">
      <alignment horizontal="right" vertical="center" wrapText="1"/>
    </xf>
    <xf numFmtId="0" fontId="0" fillId="0" borderId="24" xfId="0" applyFill="1" applyBorder="1" applyAlignment="1">
      <alignment vertical="center" wrapText="1"/>
    </xf>
    <xf numFmtId="0" fontId="0" fillId="0" borderId="20" xfId="0" applyFill="1" applyBorder="1"/>
    <xf numFmtId="0" fontId="0" fillId="0" borderId="24" xfId="0" applyFill="1" applyBorder="1" applyAlignment="1">
      <alignment wrapText="1"/>
    </xf>
    <xf numFmtId="0" fontId="0" fillId="0" borderId="21" xfId="0" applyFill="1" applyBorder="1" applyAlignment="1">
      <alignment horizontal="right" vertical="center" wrapText="1"/>
    </xf>
    <xf numFmtId="0" fontId="0" fillId="0" borderId="25" xfId="0" applyFill="1" applyBorder="1" applyAlignment="1">
      <alignment vertical="center" wrapText="1"/>
    </xf>
    <xf numFmtId="0" fontId="0" fillId="0" borderId="22" xfId="0" applyFill="1" applyBorder="1"/>
    <xf numFmtId="0" fontId="21" fillId="0" borderId="0" xfId="0" applyFont="1" applyBorder="1" applyAlignment="1">
      <alignment horizontal="center" vertical="center" textRotation="90"/>
    </xf>
    <xf numFmtId="0" fontId="11" fillId="0" borderId="0" xfId="0" applyFont="1" applyBorder="1" applyAlignment="1">
      <alignment horizontal="center" vertical="center"/>
    </xf>
    <xf numFmtId="0" fontId="24" fillId="15" borderId="39" xfId="0" applyFont="1" applyFill="1" applyBorder="1" applyAlignment="1">
      <alignment vertical="center" wrapText="1"/>
    </xf>
    <xf numFmtId="0" fontId="12" fillId="12" borderId="39" xfId="1" applyFont="1" applyFill="1" applyBorder="1" applyAlignment="1">
      <alignment horizontal="left" vertical="center" wrapText="1"/>
    </xf>
    <xf numFmtId="0" fontId="12" fillId="16" borderId="39" xfId="1" applyFont="1" applyFill="1" applyBorder="1" applyAlignment="1">
      <alignment horizontal="left" vertical="center" wrapText="1"/>
    </xf>
    <xf numFmtId="1" fontId="24" fillId="17" borderId="40" xfId="1" applyNumberFormat="1" applyFont="1" applyFill="1" applyBorder="1" applyAlignment="1">
      <alignment horizontal="left" vertical="center" wrapText="1"/>
    </xf>
    <xf numFmtId="0" fontId="12" fillId="16" borderId="40" xfId="1" applyFont="1" applyFill="1" applyBorder="1" applyAlignment="1">
      <alignment horizontal="left" vertical="center" wrapText="1"/>
    </xf>
    <xf numFmtId="0" fontId="12" fillId="17" borderId="40" xfId="1" applyFont="1" applyFill="1" applyBorder="1" applyAlignment="1">
      <alignment horizontal="left" vertical="center" wrapText="1"/>
    </xf>
    <xf numFmtId="0" fontId="24" fillId="16" borderId="39" xfId="0" applyFont="1" applyFill="1" applyBorder="1" applyAlignment="1">
      <alignment vertical="center" wrapText="1"/>
    </xf>
    <xf numFmtId="0" fontId="26" fillId="0" borderId="0" xfId="0" applyFont="1" applyFill="1" applyBorder="1" applyAlignment="1">
      <alignment horizontal="left" vertical="center"/>
    </xf>
    <xf numFmtId="0" fontId="26" fillId="0" borderId="0" xfId="0" applyFont="1" applyBorder="1" applyAlignment="1">
      <alignment horizontal="left" vertical="center"/>
    </xf>
    <xf numFmtId="1" fontId="26" fillId="12" borderId="3" xfId="0" applyNumberFormat="1" applyFont="1" applyFill="1" applyBorder="1" applyAlignment="1">
      <alignment horizontal="center" vertical="center" wrapText="1"/>
    </xf>
    <xf numFmtId="1" fontId="26" fillId="16" borderId="3" xfId="0" applyNumberFormat="1" applyFont="1" applyFill="1" applyBorder="1" applyAlignment="1">
      <alignment horizontal="center" vertical="center" wrapText="1"/>
    </xf>
    <xf numFmtId="1" fontId="26" fillId="17" borderId="27" xfId="0" applyNumberFormat="1" applyFont="1" applyFill="1" applyBorder="1" applyAlignment="1">
      <alignment horizontal="center" vertical="center" wrapText="1"/>
    </xf>
    <xf numFmtId="1" fontId="25" fillId="16" borderId="3" xfId="1" applyNumberFormat="1" applyFont="1" applyFill="1" applyBorder="1" applyAlignment="1">
      <alignment horizontal="center" vertical="center"/>
    </xf>
    <xf numFmtId="1" fontId="25" fillId="17" borderId="27" xfId="1" applyNumberFormat="1" applyFont="1" applyFill="1" applyBorder="1" applyAlignment="1">
      <alignment horizontal="center" vertical="center"/>
    </xf>
    <xf numFmtId="1" fontId="25" fillId="15" borderId="3" xfId="1" applyNumberFormat="1" applyFont="1" applyFill="1" applyBorder="1" applyAlignment="1">
      <alignment horizontal="center" vertical="center"/>
    </xf>
    <xf numFmtId="1" fontId="25" fillId="16" borderId="27" xfId="1" applyNumberFormat="1" applyFont="1" applyFill="1" applyBorder="1" applyAlignment="1">
      <alignment horizontal="center" vertical="center"/>
    </xf>
    <xf numFmtId="1" fontId="26" fillId="16" borderId="27"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xf>
    <xf numFmtId="164" fontId="26" fillId="0" borderId="0" xfId="0" applyNumberFormat="1" applyFont="1" applyBorder="1" applyAlignment="1">
      <alignment horizontal="center" vertical="center"/>
    </xf>
    <xf numFmtId="16" fontId="26" fillId="16" borderId="3" xfId="0" applyNumberFormat="1" applyFont="1" applyFill="1" applyBorder="1" applyAlignment="1">
      <alignment horizontal="center" vertical="center" wrapText="1"/>
    </xf>
    <xf numFmtId="16" fontId="26" fillId="16" borderId="27" xfId="0" applyNumberFormat="1" applyFont="1" applyFill="1" applyBorder="1" applyAlignment="1">
      <alignment horizontal="center" vertical="center" wrapText="1"/>
    </xf>
    <xf numFmtId="49" fontId="26" fillId="12" borderId="3" xfId="0" applyNumberFormat="1" applyFont="1" applyFill="1" applyBorder="1" applyAlignment="1">
      <alignment horizontal="center" vertical="center"/>
    </xf>
    <xf numFmtId="49" fontId="26" fillId="16" borderId="3" xfId="0" applyNumberFormat="1" applyFont="1" applyFill="1" applyBorder="1" applyAlignment="1">
      <alignment horizontal="center" vertical="center"/>
    </xf>
    <xf numFmtId="49" fontId="26" fillId="17" borderId="27" xfId="0" applyNumberFormat="1" applyFont="1" applyFill="1" applyBorder="1" applyAlignment="1">
      <alignment horizontal="center" vertical="center"/>
    </xf>
    <xf numFmtId="164" fontId="25" fillId="16" borderId="3" xfId="0" applyNumberFormat="1" applyFont="1" applyFill="1" applyBorder="1" applyAlignment="1">
      <alignment horizontal="center" vertical="center" wrapText="1"/>
    </xf>
    <xf numFmtId="0" fontId="25" fillId="17" borderId="27" xfId="0" applyNumberFormat="1" applyFont="1" applyFill="1" applyBorder="1" applyAlignment="1">
      <alignment horizontal="center" vertical="center" wrapText="1"/>
    </xf>
    <xf numFmtId="16" fontId="26" fillId="15" borderId="3" xfId="0" applyNumberFormat="1" applyFont="1" applyFill="1" applyBorder="1" applyAlignment="1">
      <alignment horizontal="center" vertical="center" wrapText="1"/>
    </xf>
    <xf numFmtId="49" fontId="26" fillId="0" borderId="0" xfId="0" applyNumberFormat="1" applyFont="1" applyFill="1" applyBorder="1"/>
    <xf numFmtId="49" fontId="26" fillId="0" borderId="0" xfId="0" applyNumberFormat="1" applyFont="1" applyBorder="1"/>
    <xf numFmtId="165" fontId="27" fillId="16" borderId="3" xfId="0" applyNumberFormat="1" applyFont="1" applyFill="1" applyBorder="1" applyAlignment="1">
      <alignment horizontal="center" vertical="center" wrapText="1"/>
    </xf>
    <xf numFmtId="165" fontId="27" fillId="16" borderId="27" xfId="0" applyNumberFormat="1" applyFont="1" applyFill="1" applyBorder="1" applyAlignment="1">
      <alignment horizontal="center" vertical="center" wrapText="1"/>
    </xf>
    <xf numFmtId="165" fontId="28" fillId="12" borderId="3" xfId="1" applyNumberFormat="1" applyFont="1" applyFill="1" applyBorder="1" applyAlignment="1">
      <alignment horizontal="center" vertical="center"/>
    </xf>
    <xf numFmtId="165" fontId="28" fillId="16" borderId="3" xfId="0" applyNumberFormat="1" applyFont="1" applyFill="1" applyBorder="1" applyAlignment="1">
      <alignment horizontal="center" vertical="center"/>
    </xf>
    <xf numFmtId="165" fontId="28" fillId="17" borderId="27" xfId="1" applyNumberFormat="1" applyFont="1" applyFill="1" applyBorder="1" applyAlignment="1">
      <alignment horizontal="center" vertical="center"/>
    </xf>
    <xf numFmtId="165" fontId="29" fillId="15" borderId="3" xfId="0" applyNumberFormat="1" applyFont="1" applyFill="1" applyBorder="1" applyAlignment="1">
      <alignment horizontal="center" vertical="center" wrapText="1"/>
    </xf>
    <xf numFmtId="165" fontId="29" fillId="17" borderId="27" xfId="0" applyNumberFormat="1" applyFont="1" applyFill="1" applyBorder="1" applyAlignment="1">
      <alignment horizontal="center" vertical="center" wrapText="1"/>
    </xf>
    <xf numFmtId="165" fontId="29" fillId="16" borderId="27" xfId="0" applyNumberFormat="1" applyFont="1" applyFill="1" applyBorder="1" applyAlignment="1">
      <alignment horizontal="center" vertical="center" wrapText="1"/>
    </xf>
    <xf numFmtId="0" fontId="27" fillId="0" borderId="0" xfId="0" applyFont="1" applyFill="1" applyBorder="1" applyAlignment="1">
      <alignment horizontal="center" vertical="center"/>
    </xf>
    <xf numFmtId="0" fontId="27" fillId="0" borderId="0" xfId="0" applyFont="1" applyBorder="1" applyAlignment="1">
      <alignment horizontal="center" vertical="center"/>
    </xf>
    <xf numFmtId="49" fontId="30" fillId="16" borderId="3" xfId="0" applyNumberFormat="1" applyFont="1" applyFill="1" applyBorder="1" applyAlignment="1">
      <alignment horizontal="center" vertical="center" wrapText="1"/>
    </xf>
    <xf numFmtId="49" fontId="30" fillId="16" borderId="27" xfId="0" applyNumberFormat="1" applyFont="1" applyFill="1" applyBorder="1" applyAlignment="1">
      <alignment horizontal="center" vertical="center" wrapText="1"/>
    </xf>
    <xf numFmtId="49" fontId="30" fillId="15" borderId="3" xfId="0" applyNumberFormat="1" applyFont="1" applyFill="1" applyBorder="1" applyAlignment="1">
      <alignment horizontal="center" vertical="center" wrapText="1"/>
    </xf>
    <xf numFmtId="49" fontId="30" fillId="12" borderId="3" xfId="0" applyNumberFormat="1" applyFont="1" applyFill="1" applyBorder="1" applyAlignment="1">
      <alignment horizontal="center" vertical="center" wrapText="1"/>
    </xf>
    <xf numFmtId="49" fontId="30" fillId="17" borderId="27" xfId="0" applyNumberFormat="1" applyFont="1" applyFill="1" applyBorder="1" applyAlignment="1">
      <alignment horizontal="center" vertical="center" wrapText="1"/>
    </xf>
    <xf numFmtId="0" fontId="30" fillId="0" borderId="0" xfId="0" applyFont="1" applyFill="1" applyBorder="1" applyAlignment="1">
      <alignment horizontal="center"/>
    </xf>
    <xf numFmtId="0" fontId="30" fillId="0" borderId="0" xfId="0" applyFont="1" applyBorder="1" applyAlignment="1">
      <alignment horizontal="center"/>
    </xf>
    <xf numFmtId="0" fontId="27" fillId="0" borderId="0" xfId="0" applyFont="1"/>
    <xf numFmtId="0" fontId="27" fillId="0" borderId="0" xfId="0" applyFont="1" applyAlignment="1">
      <alignment vertical="center"/>
    </xf>
    <xf numFmtId="0" fontId="32" fillId="13" borderId="36" xfId="0" applyFont="1" applyFill="1" applyBorder="1" applyAlignment="1">
      <alignment horizontal="center" vertical="center" textRotation="90"/>
    </xf>
    <xf numFmtId="0" fontId="32" fillId="13" borderId="36" xfId="0" applyFont="1" applyFill="1" applyBorder="1" applyAlignment="1">
      <alignment horizontal="center" vertical="center"/>
    </xf>
    <xf numFmtId="0" fontId="32" fillId="13" borderId="38" xfId="0" applyFont="1" applyFill="1" applyBorder="1" applyAlignment="1">
      <alignment horizontal="center" vertical="center"/>
    </xf>
    <xf numFmtId="0" fontId="32" fillId="13" borderId="33" xfId="0" applyFont="1" applyFill="1" applyBorder="1" applyAlignment="1">
      <alignment horizontal="center" vertical="center" textRotation="90"/>
    </xf>
    <xf numFmtId="0" fontId="32" fillId="14" borderId="33" xfId="0" applyFont="1" applyFill="1" applyBorder="1" applyAlignment="1">
      <alignment horizontal="center" vertical="center" textRotation="90" wrapText="1"/>
    </xf>
    <xf numFmtId="0" fontId="32" fillId="13" borderId="35" xfId="0" applyFont="1" applyFill="1" applyBorder="1" applyAlignment="1">
      <alignment horizontal="center" vertical="center" textRotation="90" wrapText="1"/>
    </xf>
    <xf numFmtId="0" fontId="32" fillId="13" borderId="34" xfId="0" applyFont="1" applyFill="1" applyBorder="1" applyAlignment="1">
      <alignment horizontal="center" vertical="center" wrapText="1"/>
    </xf>
    <xf numFmtId="165" fontId="28" fillId="17" borderId="46" xfId="1" applyNumberFormat="1" applyFont="1" applyFill="1" applyBorder="1" applyAlignment="1">
      <alignment horizontal="center" vertical="center"/>
    </xf>
    <xf numFmtId="0" fontId="33" fillId="13" borderId="33" xfId="0" applyFont="1" applyFill="1" applyBorder="1" applyAlignment="1">
      <alignment horizontal="center" vertical="center" textRotation="90"/>
    </xf>
    <xf numFmtId="0" fontId="34" fillId="16" borderId="3" xfId="0" applyFont="1" applyFill="1" applyBorder="1" applyAlignment="1">
      <alignment horizontal="center" vertical="center" wrapText="1"/>
    </xf>
    <xf numFmtId="0" fontId="34" fillId="16" borderId="27" xfId="0" applyFont="1" applyFill="1" applyBorder="1" applyAlignment="1">
      <alignment horizontal="center" vertical="center" wrapText="1"/>
    </xf>
    <xf numFmtId="9" fontId="34" fillId="12" borderId="3" xfId="0" applyNumberFormat="1" applyFont="1" applyFill="1" applyBorder="1" applyAlignment="1">
      <alignment horizontal="center" vertical="center" wrapText="1"/>
    </xf>
    <xf numFmtId="9" fontId="34" fillId="16" borderId="3" xfId="0" applyNumberFormat="1" applyFont="1" applyFill="1" applyBorder="1" applyAlignment="1">
      <alignment horizontal="center" vertical="center" wrapText="1"/>
    </xf>
    <xf numFmtId="9" fontId="34" fillId="17" borderId="27" xfId="0" applyNumberFormat="1" applyFont="1" applyFill="1" applyBorder="1" applyAlignment="1">
      <alignment horizontal="center" vertical="center" wrapText="1"/>
    </xf>
    <xf numFmtId="0" fontId="34" fillId="15" borderId="3" xfId="0" applyFont="1" applyFill="1" applyBorder="1" applyAlignment="1">
      <alignment horizontal="center" vertical="center" wrapText="1"/>
    </xf>
    <xf numFmtId="0" fontId="34" fillId="17" borderId="27" xfId="0" applyFont="1" applyFill="1" applyBorder="1" applyAlignment="1">
      <alignment horizontal="center" vertical="center" wrapText="1"/>
    </xf>
    <xf numFmtId="0" fontId="34" fillId="0" borderId="0" xfId="0" applyFont="1" applyFill="1" applyBorder="1" applyAlignment="1">
      <alignment wrapText="1"/>
    </xf>
    <xf numFmtId="0" fontId="34" fillId="0" borderId="0" xfId="0" applyFont="1" applyBorder="1" applyAlignment="1">
      <alignment wrapText="1"/>
    </xf>
    <xf numFmtId="0" fontId="12" fillId="16" borderId="4" xfId="1" applyFont="1" applyFill="1" applyBorder="1" applyAlignment="1">
      <alignment horizontal="left" vertical="center"/>
    </xf>
    <xf numFmtId="0" fontId="26" fillId="16" borderId="3" xfId="0" applyFont="1" applyFill="1" applyBorder="1" applyAlignment="1">
      <alignment horizontal="center" vertical="center" wrapText="1"/>
    </xf>
    <xf numFmtId="165" fontId="35" fillId="16" borderId="56" xfId="0" applyNumberFormat="1" applyFont="1" applyFill="1" applyBorder="1" applyAlignment="1">
      <alignment horizontal="center" vertical="center" wrapText="1"/>
    </xf>
    <xf numFmtId="49" fontId="30" fillId="17" borderId="4" xfId="0" applyNumberFormat="1" applyFont="1" applyFill="1" applyBorder="1" applyAlignment="1">
      <alignment horizontal="center" vertical="center" wrapText="1"/>
    </xf>
    <xf numFmtId="0" fontId="32" fillId="13" borderId="33" xfId="0" applyFont="1" applyFill="1" applyBorder="1" applyAlignment="1">
      <alignment horizontal="center" vertical="center" textRotation="90" wrapText="1"/>
    </xf>
    <xf numFmtId="0" fontId="24" fillId="16" borderId="64" xfId="0" applyFont="1" applyFill="1" applyBorder="1" applyAlignment="1">
      <alignment vertical="center" wrapText="1"/>
    </xf>
    <xf numFmtId="0" fontId="24" fillId="16" borderId="64" xfId="0" applyFont="1" applyFill="1" applyBorder="1" applyAlignment="1">
      <alignment horizontal="left" vertical="center" wrapText="1"/>
    </xf>
    <xf numFmtId="0" fontId="24" fillId="16" borderId="70" xfId="0" applyFont="1" applyFill="1" applyBorder="1" applyAlignment="1">
      <alignment vertical="center" wrapText="1"/>
    </xf>
    <xf numFmtId="0" fontId="26" fillId="0" borderId="0" xfId="0" applyFont="1" applyFill="1" applyBorder="1" applyAlignment="1">
      <alignment vertical="center" wrapText="1"/>
    </xf>
    <xf numFmtId="0" fontId="27" fillId="15" borderId="29" xfId="0" applyFont="1" applyFill="1" applyBorder="1" applyAlignment="1">
      <alignment vertical="center" wrapText="1"/>
    </xf>
    <xf numFmtId="0" fontId="25" fillId="3" borderId="65" xfId="0" applyFont="1" applyFill="1" applyBorder="1" applyAlignment="1">
      <alignment vertical="center" wrapText="1"/>
    </xf>
    <xf numFmtId="0" fontId="26" fillId="3" borderId="65" xfId="0" applyFont="1" applyFill="1" applyBorder="1" applyAlignment="1">
      <alignment vertical="center" wrapText="1"/>
    </xf>
    <xf numFmtId="0" fontId="25" fillId="3" borderId="76" xfId="0" applyFont="1" applyFill="1" applyBorder="1" applyAlignment="1">
      <alignment horizontal="left" vertical="center" wrapText="1"/>
    </xf>
    <xf numFmtId="0" fontId="27" fillId="0" borderId="29" xfId="0" applyFont="1" applyFill="1" applyBorder="1" applyAlignment="1">
      <alignment vertical="center" wrapText="1"/>
    </xf>
    <xf numFmtId="0" fontId="27" fillId="0" borderId="31" xfId="0" applyFont="1" applyFill="1" applyBorder="1" applyAlignment="1">
      <alignment vertical="center" wrapText="1"/>
    </xf>
    <xf numFmtId="0" fontId="26" fillId="0" borderId="29" xfId="0" applyFont="1" applyFill="1" applyBorder="1" applyAlignment="1">
      <alignment vertical="center" wrapText="1"/>
    </xf>
    <xf numFmtId="0" fontId="28" fillId="0" borderId="65" xfId="0" applyFont="1" applyFill="1" applyBorder="1" applyAlignment="1">
      <alignment vertical="center" wrapText="1"/>
    </xf>
    <xf numFmtId="0" fontId="27" fillId="0" borderId="65" xfId="0" applyFont="1" applyFill="1" applyBorder="1" applyAlignment="1">
      <alignment vertical="center" wrapText="1"/>
    </xf>
    <xf numFmtId="0" fontId="28" fillId="0" borderId="71" xfId="0" applyFont="1" applyFill="1" applyBorder="1" applyAlignment="1">
      <alignment vertical="center" wrapText="1"/>
    </xf>
    <xf numFmtId="0" fontId="27" fillId="3" borderId="29" xfId="0" applyFont="1" applyFill="1" applyBorder="1" applyAlignment="1">
      <alignment vertical="center" wrapText="1"/>
    </xf>
    <xf numFmtId="0" fontId="36" fillId="0" borderId="29" xfId="0" applyFont="1" applyFill="1" applyBorder="1" applyAlignment="1">
      <alignment horizontal="left" vertical="center" wrapText="1"/>
    </xf>
    <xf numFmtId="0" fontId="27" fillId="0" borderId="31" xfId="0" applyFont="1" applyFill="1" applyBorder="1" applyAlignment="1">
      <alignment horizontal="left" vertical="center" wrapText="1"/>
    </xf>
    <xf numFmtId="0" fontId="28" fillId="18" borderId="67" xfId="0" applyFont="1" applyFill="1" applyBorder="1" applyAlignment="1">
      <alignment horizontal="left" vertical="center" wrapText="1"/>
    </xf>
    <xf numFmtId="0" fontId="28" fillId="18" borderId="69" xfId="0" applyFont="1" applyFill="1" applyBorder="1" applyAlignment="1">
      <alignment horizontal="left" vertical="center" wrapText="1"/>
    </xf>
    <xf numFmtId="16" fontId="26" fillId="16" borderId="4" xfId="0" applyNumberFormat="1" applyFont="1" applyFill="1" applyBorder="1" applyAlignment="1">
      <alignment horizontal="center" vertical="center" wrapText="1"/>
    </xf>
    <xf numFmtId="16" fontId="26" fillId="16" borderId="58" xfId="0" applyNumberFormat="1" applyFont="1" applyFill="1" applyBorder="1" applyAlignment="1">
      <alignment horizontal="center" vertical="center" wrapText="1"/>
    </xf>
    <xf numFmtId="0" fontId="34" fillId="16" borderId="4" xfId="0" applyFont="1" applyFill="1" applyBorder="1" applyAlignment="1">
      <alignment horizontal="center" vertical="center" wrapText="1"/>
    </xf>
    <xf numFmtId="0" fontId="34" fillId="16" borderId="58" xfId="0" applyFont="1" applyFill="1" applyBorder="1" applyAlignment="1">
      <alignment horizontal="center" vertical="center" wrapText="1"/>
    </xf>
    <xf numFmtId="165" fontId="27" fillId="16" borderId="4" xfId="0" applyNumberFormat="1" applyFont="1" applyFill="1" applyBorder="1" applyAlignment="1">
      <alignment horizontal="center" vertical="center" wrapText="1"/>
    </xf>
    <xf numFmtId="165" fontId="27" fillId="16" borderId="58" xfId="0" applyNumberFormat="1" applyFont="1" applyFill="1" applyBorder="1" applyAlignment="1">
      <alignment horizontal="center" vertical="center" wrapText="1"/>
    </xf>
    <xf numFmtId="49" fontId="30" fillId="16" borderId="4" xfId="0" applyNumberFormat="1" applyFont="1" applyFill="1" applyBorder="1" applyAlignment="1">
      <alignment horizontal="center" vertical="center" wrapText="1"/>
    </xf>
    <xf numFmtId="49" fontId="30" fillId="16" borderId="58" xfId="0" applyNumberFormat="1" applyFont="1" applyFill="1" applyBorder="1" applyAlignment="1">
      <alignment horizontal="center" vertical="center" wrapText="1"/>
    </xf>
    <xf numFmtId="0" fontId="22" fillId="0" borderId="41" xfId="0" applyFont="1" applyFill="1" applyBorder="1" applyAlignment="1">
      <alignment horizontal="center" vertical="center" textRotation="90"/>
    </xf>
    <xf numFmtId="0" fontId="22" fillId="0" borderId="42" xfId="0" applyFont="1" applyFill="1" applyBorder="1" applyAlignment="1">
      <alignment horizontal="center" vertical="center" textRotation="90"/>
    </xf>
    <xf numFmtId="0" fontId="22" fillId="0" borderId="43" xfId="0" applyFont="1" applyFill="1" applyBorder="1" applyAlignment="1">
      <alignment horizontal="center" vertical="center" textRotation="90"/>
    </xf>
    <xf numFmtId="0" fontId="23" fillId="0" borderId="41" xfId="1" applyFont="1" applyFill="1" applyBorder="1" applyAlignment="1">
      <alignment horizontal="left" vertical="center" wrapText="1"/>
    </xf>
    <xf numFmtId="0" fontId="23" fillId="0" borderId="42" xfId="1" applyFont="1" applyFill="1" applyBorder="1" applyAlignment="1">
      <alignment horizontal="left" vertical="center" wrapText="1"/>
    </xf>
    <xf numFmtId="0" fontId="23" fillId="0" borderId="43" xfId="1" applyFont="1" applyFill="1" applyBorder="1" applyAlignment="1">
      <alignment horizontal="left" vertical="center" wrapText="1"/>
    </xf>
    <xf numFmtId="0" fontId="11" fillId="0" borderId="59" xfId="1" applyFont="1" applyFill="1" applyBorder="1" applyAlignment="1">
      <alignment horizontal="left" vertical="center" wrapText="1"/>
    </xf>
    <xf numFmtId="0" fontId="11" fillId="0" borderId="60" xfId="1" applyFont="1" applyFill="1" applyBorder="1" applyAlignment="1">
      <alignment horizontal="left" vertical="center" wrapText="1"/>
    </xf>
    <xf numFmtId="0" fontId="21" fillId="0" borderId="44" xfId="1" applyFont="1" applyFill="1" applyBorder="1" applyAlignment="1">
      <alignment horizontal="center" vertical="center" textRotation="90"/>
    </xf>
    <xf numFmtId="0" fontId="21" fillId="0" borderId="45" xfId="1" applyFont="1" applyFill="1" applyBorder="1" applyAlignment="1">
      <alignment horizontal="center" vertical="center" textRotation="90"/>
    </xf>
    <xf numFmtId="0" fontId="21" fillId="0" borderId="53" xfId="1" applyFont="1" applyFill="1" applyBorder="1" applyAlignment="1">
      <alignment horizontal="center" vertical="center" textRotation="90"/>
    </xf>
    <xf numFmtId="0" fontId="11" fillId="0" borderId="44" xfId="1" applyFont="1" applyFill="1" applyBorder="1" applyAlignment="1">
      <alignment horizontal="left" vertical="center" wrapText="1"/>
    </xf>
    <xf numFmtId="0" fontId="11" fillId="0" borderId="45" xfId="1" applyFont="1" applyFill="1" applyBorder="1" applyAlignment="1">
      <alignment horizontal="left" vertical="center" wrapText="1"/>
    </xf>
    <xf numFmtId="0" fontId="11" fillId="0" borderId="53" xfId="1" applyFont="1" applyFill="1" applyBorder="1" applyAlignment="1">
      <alignment horizontal="left" vertical="center" wrapText="1"/>
    </xf>
    <xf numFmtId="0" fontId="25" fillId="0" borderId="26" xfId="0" applyFont="1" applyBorder="1" applyAlignment="1">
      <alignment horizontal="left" vertical="center" wrapText="1"/>
    </xf>
    <xf numFmtId="0" fontId="25" fillId="0" borderId="32" xfId="0" applyFont="1" applyBorder="1" applyAlignment="1">
      <alignment horizontal="left" vertical="center" wrapText="1"/>
    </xf>
    <xf numFmtId="0" fontId="12" fillId="0" borderId="52" xfId="0" applyFont="1" applyBorder="1" applyAlignment="1">
      <alignment horizontal="left" vertical="center" wrapText="1"/>
    </xf>
    <xf numFmtId="0" fontId="12" fillId="0" borderId="28" xfId="0" applyFont="1" applyBorder="1" applyAlignment="1">
      <alignment horizontal="left" vertical="center" wrapText="1"/>
    </xf>
    <xf numFmtId="0" fontId="12" fillId="0" borderId="30" xfId="0" applyFont="1" applyBorder="1" applyAlignment="1">
      <alignment horizontal="left" vertical="center" wrapText="1"/>
    </xf>
    <xf numFmtId="0" fontId="24" fillId="0" borderId="37" xfId="0" applyFont="1" applyBorder="1" applyAlignment="1">
      <alignment horizontal="left" vertical="center" wrapText="1"/>
    </xf>
    <xf numFmtId="0" fontId="24" fillId="0" borderId="26" xfId="0" applyFont="1" applyBorder="1" applyAlignment="1">
      <alignment horizontal="left" vertical="center" wrapText="1"/>
    </xf>
    <xf numFmtId="0" fontId="24" fillId="0" borderId="32" xfId="0" applyFont="1" applyBorder="1" applyAlignment="1">
      <alignment horizontal="left" vertical="center" wrapText="1"/>
    </xf>
    <xf numFmtId="0" fontId="25" fillId="0" borderId="37" xfId="0" applyFont="1" applyBorder="1" applyAlignment="1">
      <alignment horizontal="left" vertical="center" wrapText="1"/>
    </xf>
    <xf numFmtId="1" fontId="27" fillId="16" borderId="54" xfId="1" applyNumberFormat="1" applyFont="1" applyFill="1" applyBorder="1" applyAlignment="1">
      <alignment horizontal="center" vertical="center"/>
    </xf>
    <xf numFmtId="1" fontId="27" fillId="16" borderId="48" xfId="1" applyNumberFormat="1" applyFont="1" applyFill="1" applyBorder="1" applyAlignment="1">
      <alignment horizontal="center" vertical="center"/>
    </xf>
    <xf numFmtId="1" fontId="27" fillId="16" borderId="49" xfId="1" applyNumberFormat="1" applyFont="1" applyFill="1" applyBorder="1" applyAlignment="1">
      <alignment horizontal="center" vertical="center"/>
    </xf>
    <xf numFmtId="1" fontId="27" fillId="16" borderId="4" xfId="1" applyNumberFormat="1" applyFont="1" applyFill="1" applyBorder="1" applyAlignment="1">
      <alignment horizontal="center" vertical="center"/>
    </xf>
    <xf numFmtId="16" fontId="27" fillId="16" borderId="4" xfId="0" applyNumberFormat="1" applyFont="1" applyFill="1" applyBorder="1" applyAlignment="1">
      <alignment horizontal="center" vertical="center" wrapText="1"/>
    </xf>
    <xf numFmtId="16" fontId="27" fillId="16" borderId="48" xfId="0" applyNumberFormat="1" applyFont="1" applyFill="1" applyBorder="1" applyAlignment="1">
      <alignment horizontal="center" vertical="center" wrapText="1"/>
    </xf>
    <xf numFmtId="0" fontId="27" fillId="16" borderId="4" xfId="0" applyFont="1" applyFill="1" applyBorder="1" applyAlignment="1">
      <alignment horizontal="center" vertical="center" wrapText="1"/>
    </xf>
    <xf numFmtId="0" fontId="27" fillId="16" borderId="48" xfId="0" applyFont="1" applyFill="1" applyBorder="1" applyAlignment="1">
      <alignment horizontal="center" vertical="center" wrapText="1"/>
    </xf>
    <xf numFmtId="165" fontId="27" fillId="16" borderId="48" xfId="0" applyNumberFormat="1" applyFont="1" applyFill="1" applyBorder="1" applyAlignment="1">
      <alignment horizontal="center" vertical="center" wrapText="1"/>
    </xf>
    <xf numFmtId="49" fontId="30" fillId="16" borderId="48" xfId="0" applyNumberFormat="1" applyFont="1" applyFill="1" applyBorder="1" applyAlignment="1">
      <alignment horizontal="center" vertical="center" wrapText="1"/>
    </xf>
    <xf numFmtId="49" fontId="30" fillId="16" borderId="49" xfId="0" applyNumberFormat="1" applyFont="1" applyFill="1" applyBorder="1" applyAlignment="1">
      <alignment horizontal="center" vertical="center" wrapText="1"/>
    </xf>
    <xf numFmtId="165" fontId="27" fillId="16" borderId="49" xfId="0" applyNumberFormat="1" applyFont="1" applyFill="1" applyBorder="1" applyAlignment="1">
      <alignment horizontal="center" vertical="center" wrapText="1"/>
    </xf>
    <xf numFmtId="0" fontId="26" fillId="18" borderId="50" xfId="0" applyFont="1" applyFill="1" applyBorder="1" applyAlignment="1">
      <alignment horizontal="left" vertical="center" wrapText="1"/>
    </xf>
    <xf numFmtId="0" fontId="26" fillId="18" borderId="51" xfId="0" applyFont="1" applyFill="1" applyBorder="1" applyAlignment="1">
      <alignment horizontal="left" vertical="center" wrapText="1"/>
    </xf>
    <xf numFmtId="0" fontId="26" fillId="18" borderId="55" xfId="0" applyFont="1" applyFill="1" applyBorder="1" applyAlignment="1">
      <alignment horizontal="left" vertical="center" wrapText="1"/>
    </xf>
    <xf numFmtId="0" fontId="26" fillId="16" borderId="48" xfId="1" applyFont="1" applyFill="1" applyBorder="1" applyAlignment="1">
      <alignment horizontal="left" vertical="top" wrapText="1"/>
    </xf>
    <xf numFmtId="0" fontId="26" fillId="16" borderId="49" xfId="1" applyFont="1" applyFill="1" applyBorder="1" applyAlignment="1">
      <alignment horizontal="left" vertical="top" wrapText="1"/>
    </xf>
    <xf numFmtId="165" fontId="12" fillId="16" borderId="72" xfId="0" applyNumberFormat="1" applyFont="1" applyFill="1" applyBorder="1" applyAlignment="1">
      <alignment horizontal="left" vertical="center" wrapText="1"/>
    </xf>
    <xf numFmtId="165" fontId="27" fillId="16" borderId="73" xfId="0" applyNumberFormat="1" applyFont="1" applyFill="1" applyBorder="1" applyAlignment="1">
      <alignment horizontal="left" vertical="center" wrapText="1"/>
    </xf>
    <xf numFmtId="165" fontId="27" fillId="16" borderId="74" xfId="0" applyNumberFormat="1" applyFont="1" applyFill="1" applyBorder="1" applyAlignment="1">
      <alignment horizontal="left" vertical="center" wrapText="1"/>
    </xf>
    <xf numFmtId="0" fontId="23" fillId="0" borderId="59" xfId="1" applyFont="1" applyFill="1" applyBorder="1" applyAlignment="1">
      <alignment horizontal="left" vertical="center" wrapText="1"/>
    </xf>
    <xf numFmtId="0" fontId="23" fillId="0" borderId="60" xfId="1" applyFont="1" applyFill="1" applyBorder="1" applyAlignment="1">
      <alignment horizontal="left" vertical="center" wrapText="1"/>
    </xf>
    <xf numFmtId="0" fontId="21" fillId="0" borderId="44" xfId="0" applyFont="1" applyFill="1" applyBorder="1" applyAlignment="1">
      <alignment horizontal="center" vertical="center" textRotation="90"/>
    </xf>
    <xf numFmtId="0" fontId="21" fillId="0" borderId="45" xfId="0" applyFont="1" applyFill="1" applyBorder="1" applyAlignment="1">
      <alignment horizontal="center" vertical="center" textRotation="90"/>
    </xf>
    <xf numFmtId="0" fontId="23" fillId="0" borderId="77" xfId="1" applyFont="1" applyFill="1" applyBorder="1" applyAlignment="1">
      <alignment horizontal="left" vertical="center" wrapText="1"/>
    </xf>
    <xf numFmtId="0" fontId="21" fillId="0" borderId="53" xfId="0" applyFont="1" applyFill="1" applyBorder="1" applyAlignment="1">
      <alignment horizontal="center" vertical="center" textRotation="90"/>
    </xf>
    <xf numFmtId="0" fontId="25" fillId="0" borderId="61" xfId="0" applyFont="1" applyBorder="1" applyAlignment="1">
      <alignment horizontal="left" vertical="center" wrapText="1"/>
    </xf>
    <xf numFmtId="0" fontId="25" fillId="0" borderId="62" xfId="0" applyFont="1" applyBorder="1" applyAlignment="1">
      <alignment horizontal="left" vertical="center" wrapText="1"/>
    </xf>
    <xf numFmtId="0" fontId="25" fillId="0" borderId="63" xfId="0" applyFont="1" applyBorder="1" applyAlignment="1">
      <alignment horizontal="left" vertical="center" wrapText="1"/>
    </xf>
    <xf numFmtId="165" fontId="27" fillId="16" borderId="47" xfId="0" applyNumberFormat="1" applyFont="1" applyFill="1" applyBorder="1" applyAlignment="1">
      <alignment horizontal="center" vertical="center" wrapText="1"/>
    </xf>
    <xf numFmtId="165" fontId="27" fillId="16" borderId="75" xfId="0" applyNumberFormat="1" applyFont="1" applyFill="1" applyBorder="1" applyAlignment="1">
      <alignment horizontal="center" vertical="center" wrapText="1"/>
    </xf>
    <xf numFmtId="49" fontId="30" fillId="16" borderId="47" xfId="0" applyNumberFormat="1" applyFont="1" applyFill="1" applyBorder="1" applyAlignment="1">
      <alignment horizontal="center" vertical="center" wrapText="1"/>
    </xf>
    <xf numFmtId="49" fontId="30" fillId="16" borderId="75" xfId="0" applyNumberFormat="1" applyFont="1" applyFill="1" applyBorder="1" applyAlignment="1">
      <alignment horizontal="center" vertical="center" wrapText="1"/>
    </xf>
    <xf numFmtId="0" fontId="24" fillId="16" borderId="66" xfId="0" applyFont="1" applyFill="1" applyBorder="1" applyAlignment="1">
      <alignment horizontal="left" vertical="center" wrapText="1"/>
    </xf>
    <xf numFmtId="0" fontId="24" fillId="16" borderId="68" xfId="0" applyFont="1" applyFill="1" applyBorder="1" applyAlignment="1">
      <alignment horizontal="left" vertical="center" wrapText="1"/>
    </xf>
    <xf numFmtId="1" fontId="26" fillId="16" borderId="4" xfId="0" applyNumberFormat="1" applyFont="1" applyFill="1" applyBorder="1" applyAlignment="1">
      <alignment horizontal="center" vertical="center" wrapText="1"/>
    </xf>
    <xf numFmtId="1" fontId="26" fillId="16" borderId="58" xfId="0" applyNumberFormat="1" applyFont="1" applyFill="1" applyBorder="1" applyAlignment="1">
      <alignment horizontal="center" vertical="center" wrapText="1"/>
    </xf>
    <xf numFmtId="1" fontId="26" fillId="16" borderId="48" xfId="0" applyNumberFormat="1" applyFont="1" applyFill="1" applyBorder="1" applyAlignment="1">
      <alignment horizontal="center" vertical="center" wrapText="1"/>
    </xf>
    <xf numFmtId="0" fontId="24" fillId="16" borderId="57" xfId="0" applyFont="1" applyFill="1" applyBorder="1" applyAlignment="1">
      <alignment horizontal="left" vertical="center" wrapText="1"/>
    </xf>
    <xf numFmtId="0" fontId="24" fillId="16" borderId="78" xfId="0" applyFont="1" applyFill="1" applyBorder="1" applyAlignment="1">
      <alignment horizontal="left" vertical="center" wrapText="1"/>
    </xf>
    <xf numFmtId="0" fontId="23" fillId="0" borderId="44" xfId="1" applyFont="1" applyFill="1" applyBorder="1" applyAlignment="1">
      <alignment horizontal="left" vertical="center" wrapText="1"/>
    </xf>
    <xf numFmtId="0" fontId="23" fillId="0" borderId="45" xfId="1" applyFont="1" applyFill="1" applyBorder="1" applyAlignment="1">
      <alignment horizontal="left" vertical="center" wrapText="1"/>
    </xf>
    <xf numFmtId="0" fontId="23" fillId="0" borderId="53" xfId="1" applyFont="1" applyFill="1" applyBorder="1" applyAlignment="1">
      <alignment horizontal="left" vertical="center" wrapText="1"/>
    </xf>
    <xf numFmtId="0" fontId="24" fillId="0" borderId="28" xfId="0" applyFont="1" applyBorder="1" applyAlignment="1">
      <alignment horizontal="left" vertical="center" wrapText="1"/>
    </xf>
    <xf numFmtId="0" fontId="24" fillId="0" borderId="30" xfId="0" applyFont="1" applyBorder="1" applyAlignment="1">
      <alignment horizontal="left" vertical="center" wrapText="1"/>
    </xf>
    <xf numFmtId="16" fontId="26" fillId="16" borderId="48" xfId="0" applyNumberFormat="1" applyFont="1" applyFill="1" applyBorder="1" applyAlignment="1">
      <alignment horizontal="center" vertical="center" wrapText="1"/>
    </xf>
    <xf numFmtId="0" fontId="34" fillId="16" borderId="48" xfId="0" applyFont="1" applyFill="1" applyBorder="1" applyAlignment="1">
      <alignment horizontal="center" vertical="center" wrapText="1"/>
    </xf>
    <xf numFmtId="0" fontId="11" fillId="0" borderId="0" xfId="0" applyFont="1" applyBorder="1" applyAlignment="1">
      <alignment horizontal="center" vertical="center" wrapText="1"/>
    </xf>
    <xf numFmtId="0" fontId="12" fillId="0" borderId="0" xfId="0" applyFont="1" applyBorder="1" applyAlignment="1">
      <alignment horizontal="center" vertical="center"/>
    </xf>
    <xf numFmtId="0" fontId="2" fillId="3" borderId="3" xfId="0" applyFont="1" applyFill="1" applyBorder="1" applyAlignment="1">
      <alignment horizontal="center" vertical="center" wrapText="1"/>
    </xf>
    <xf numFmtId="0" fontId="3" fillId="5" borderId="3" xfId="0" applyFont="1" applyFill="1" applyBorder="1" applyAlignment="1">
      <alignment vertical="center" wrapText="1"/>
    </xf>
  </cellXfs>
  <cellStyles count="55">
    <cellStyle name="Hypertextové prepojenie" xfId="53" builtinId="8" hidden="1"/>
    <cellStyle name="Hypertextové prepojenie" xfId="17" builtinId="8" hidden="1"/>
    <cellStyle name="Hypertextové prepojenie" xfId="9" builtinId="8" hidden="1"/>
    <cellStyle name="Hypertextové prepojenie" xfId="7" builtinId="8" hidden="1"/>
    <cellStyle name="Hypertextové prepojenie" xfId="33" builtinId="8" hidden="1"/>
    <cellStyle name="Hypertextové prepojenie" xfId="37" builtinId="8" hidden="1"/>
    <cellStyle name="Hypertextové prepojenie" xfId="39" builtinId="8" hidden="1"/>
    <cellStyle name="Hypertextové prepojenie" xfId="11" builtinId="8" hidden="1"/>
    <cellStyle name="Hypertextové prepojenie" xfId="25" builtinId="8" hidden="1"/>
    <cellStyle name="Hypertextové prepojenie" xfId="43" builtinId="8" hidden="1"/>
    <cellStyle name="Hypertextové prepojenie" xfId="49" builtinId="8" hidden="1"/>
    <cellStyle name="Hypertextové prepojenie" xfId="23" builtinId="8" hidden="1"/>
    <cellStyle name="Hypertextové prepojenie" xfId="51" builtinId="8" hidden="1"/>
    <cellStyle name="Hypertextové prepojenie" xfId="45" builtinId="8" hidden="1"/>
    <cellStyle name="Hypertextové prepojenie" xfId="21" builtinId="8" hidden="1"/>
    <cellStyle name="Hypertextové prepojenie" xfId="29" builtinId="8" hidden="1"/>
    <cellStyle name="Hypertextové prepojenie" xfId="15" builtinId="8" hidden="1"/>
    <cellStyle name="Hypertextové prepojenie" xfId="13" builtinId="8" hidden="1"/>
    <cellStyle name="Hypertextové prepojenie" xfId="27" builtinId="8" hidden="1"/>
    <cellStyle name="Hypertextové prepojenie" xfId="35" builtinId="8" hidden="1"/>
    <cellStyle name="Hypertextové prepojenie" xfId="19" builtinId="8" hidden="1"/>
    <cellStyle name="Hypertextové prepojenie" xfId="47" builtinId="8" hidden="1"/>
    <cellStyle name="Hypertextové prepojenie" xfId="41" builtinId="8" hidden="1"/>
    <cellStyle name="Hypertextové prepojenie" xfId="31" builtinId="8" hidden="1"/>
    <cellStyle name="Normálna" xfId="0" builtinId="0"/>
    <cellStyle name="Normálna 2" xfId="1" xr:uid="{00000000-0005-0000-0000-000019000000}"/>
    <cellStyle name="Normálna 2 2" xfId="4" xr:uid="{00000000-0005-0000-0000-00001A000000}"/>
    <cellStyle name="Normálna 3" xfId="5" xr:uid="{00000000-0005-0000-0000-00001B000000}"/>
    <cellStyle name="Normálna 4" xfId="2" xr:uid="{00000000-0005-0000-0000-00001C000000}"/>
    <cellStyle name="Normálna 5" xfId="6" xr:uid="{00000000-0005-0000-0000-00001D000000}"/>
    <cellStyle name="Použité hypertextové prepojenie" xfId="54" builtinId="9" hidden="1"/>
    <cellStyle name="Použité hypertextové prepojenie" xfId="52" builtinId="9" hidden="1"/>
    <cellStyle name="Použité hypertextové prepojenie" xfId="42" builtinId="9" hidden="1"/>
    <cellStyle name="Použité hypertextové prepojenie" xfId="24" builtinId="9" hidden="1"/>
    <cellStyle name="Použité hypertextové prepojenie" xfId="28" builtinId="9" hidden="1"/>
    <cellStyle name="Použité hypertextové prepojenie" xfId="44" builtinId="9" hidden="1"/>
    <cellStyle name="Použité hypertextové prepojenie" xfId="14" builtinId="9" hidden="1"/>
    <cellStyle name="Použité hypertextové prepojenie" xfId="48" builtinId="9" hidden="1"/>
    <cellStyle name="Použité hypertextové prepojenie" xfId="32" builtinId="9" hidden="1"/>
    <cellStyle name="Použité hypertextové prepojenie" xfId="36" builtinId="9" hidden="1"/>
    <cellStyle name="Použité hypertextové prepojenie" xfId="8" builtinId="9" hidden="1"/>
    <cellStyle name="Použité hypertextové prepojenie" xfId="22" builtinId="9" hidden="1"/>
    <cellStyle name="Použité hypertextové prepojenie" xfId="26" builtinId="9" hidden="1"/>
    <cellStyle name="Použité hypertextové prepojenie" xfId="34" builtinId="9" hidden="1"/>
    <cellStyle name="Použité hypertextové prepojenie" xfId="12" builtinId="9" hidden="1"/>
    <cellStyle name="Použité hypertextové prepojenie" xfId="38" builtinId="9" hidden="1"/>
    <cellStyle name="Použité hypertextové prepojenie" xfId="30" builtinId="9" hidden="1"/>
    <cellStyle name="Použité hypertextové prepojenie" xfId="50" builtinId="9" hidden="1"/>
    <cellStyle name="Použité hypertextové prepojenie" xfId="18" builtinId="9" hidden="1"/>
    <cellStyle name="Použité hypertextové prepojenie" xfId="40" builtinId="9" hidden="1"/>
    <cellStyle name="Použité hypertextové prepojenie" xfId="16" builtinId="9" hidden="1"/>
    <cellStyle name="Použité hypertextové prepojenie" xfId="46" builtinId="9" hidden="1"/>
    <cellStyle name="Použité hypertextové prepojenie" xfId="10" builtinId="9" hidden="1"/>
    <cellStyle name="Použité hypertextové prepojenie" xfId="20" builtinId="9" hidden="1"/>
    <cellStyle name="Poznámka 2" xfId="3" xr:uid="{00000000-0005-0000-0000-000036000000}"/>
  </cellStyles>
  <dxfs count="73">
    <dxf>
      <font>
        <color rgb="FF9C6500"/>
      </font>
      <fill>
        <patternFill>
          <bgColor rgb="FFFFEB9C"/>
        </patternFill>
      </fill>
    </dxf>
    <dxf>
      <font>
        <color rgb="FF9C0006"/>
      </font>
      <fill>
        <patternFill>
          <bgColor rgb="FFFFC7CE"/>
        </patternFill>
      </fill>
    </dxf>
    <dxf>
      <font>
        <color theme="9" tint="-0.24994659260841701"/>
      </font>
      <fill>
        <patternFill>
          <bgColor theme="9" tint="0.59996337778862885"/>
        </patternFill>
      </fill>
    </dxf>
    <dxf>
      <font>
        <color theme="9" tint="-0.24994659260841701"/>
      </font>
      <fill>
        <patternFill>
          <bgColor theme="9" tint="0.79998168889431442"/>
        </patternFill>
      </fill>
    </dxf>
    <dxf>
      <font>
        <color rgb="FF006100"/>
      </font>
      <fill>
        <patternFill>
          <bgColor rgb="FFC6EF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theme="9" tint="-0.24994659260841701"/>
      </font>
      <fill>
        <patternFill>
          <bgColor theme="9" tint="0.79998168889431442"/>
        </patternFill>
      </fill>
    </dxf>
    <dxf>
      <font>
        <color rgb="FF9C0006"/>
      </font>
    </dxf>
    <dxf>
      <font>
        <color rgb="FF9C0006"/>
      </font>
      <fill>
        <patternFill>
          <bgColor rgb="FFFFC7CE"/>
        </patternFill>
      </fill>
    </dxf>
    <dxf>
      <font>
        <color rgb="FF9C6500"/>
      </font>
      <fill>
        <patternFill>
          <bgColor rgb="FFFFEB9C"/>
        </patternFill>
      </fill>
    </dxf>
  </dxfs>
  <tableStyles count="0" defaultTableStyle="TableStyleMedium2" defaultPivotStyle="PivotStyleLight16"/>
  <colors>
    <mruColors>
      <color rgb="FF33CC33"/>
      <color rgb="FFFFCC99"/>
      <color rgb="FF00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view3D>
      <c:rotX val="30"/>
      <c:rotY val="0"/>
      <c:rAngAx val="0"/>
    </c:view3D>
    <c:floor>
      <c:thickness val="0"/>
    </c:floor>
    <c:sideWall>
      <c:thickness val="0"/>
    </c:sideWall>
    <c:backWall>
      <c:thickness val="0"/>
    </c:backWall>
    <c:plotArea>
      <c:layout>
        <c:manualLayout>
          <c:layoutTarget val="inner"/>
          <c:xMode val="edge"/>
          <c:yMode val="edge"/>
          <c:x val="1.52777777777778E-2"/>
          <c:y val="0.24786599591717701"/>
          <c:w val="0.89166666666666705"/>
          <c:h val="0.70785615339749197"/>
        </c:manualLayout>
      </c:layout>
      <c:pie3DChart>
        <c:varyColors val="1"/>
        <c:ser>
          <c:idx val="0"/>
          <c:order val="0"/>
          <c:tx>
            <c:strRef>
              <c:f>Hárok1!$A$4</c:f>
              <c:strCache>
                <c:ptCount val="1"/>
                <c:pt idx="0">
                  <c:v>OSV</c:v>
                </c:pt>
              </c:strCache>
            </c:strRef>
          </c:tx>
          <c:explosion val="25"/>
          <c:dLbls>
            <c:dLbl>
              <c:idx val="0"/>
              <c:layout>
                <c:manualLayout>
                  <c:x val="-5.1270122484689401E-2"/>
                  <c:y val="0.1575251531058619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DF6-464D-A701-9BD5261A30AF}"/>
                </c:ext>
              </c:extLst>
            </c:dLbl>
            <c:dLbl>
              <c:idx val="1"/>
              <c:layout>
                <c:manualLayout>
                  <c:x val="1.8493110236220502E-2"/>
                  <c:y val="-0.18900335374744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DF6-464D-A701-9BD5261A30AF}"/>
                </c:ext>
              </c:extLst>
            </c:dLbl>
            <c:dLbl>
              <c:idx val="3"/>
              <c:layout>
                <c:manualLayout>
                  <c:x val="0.138540682414698"/>
                  <c:y val="5.151246719160110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DF6-464D-A701-9BD5261A30AF}"/>
                </c:ext>
              </c:extLst>
            </c:dLbl>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Hárok1!$B$4:$E$4</c:f>
              <c:numCache>
                <c:formatCode>General</c:formatCode>
                <c:ptCount val="4"/>
                <c:pt idx="0">
                  <c:v>12</c:v>
                </c:pt>
                <c:pt idx="1">
                  <c:v>5</c:v>
                </c:pt>
                <c:pt idx="2">
                  <c:v>1</c:v>
                </c:pt>
                <c:pt idx="3">
                  <c:v>0</c:v>
                </c:pt>
              </c:numCache>
            </c:numRef>
          </c:val>
          <c:extLst>
            <c:ext xmlns:c16="http://schemas.microsoft.com/office/drawing/2014/chart" uri="{C3380CC4-5D6E-409C-BE32-E72D297353CC}">
              <c16:uniqueId val="{00000003-0DF6-464D-A701-9BD5261A30AF}"/>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sk-SK"/>
              <a:t>Plnenie Akčného</a:t>
            </a:r>
            <a:r>
              <a:rPr lang="sk-SK" baseline="0"/>
              <a:t> plánu BSK za rok 2014</a:t>
            </a:r>
            <a:endParaRPr lang="en-US"/>
          </a:p>
        </c:rich>
      </c:tx>
      <c:overlay val="0"/>
    </c:title>
    <c:autoTitleDeleted val="0"/>
    <c:view3D>
      <c:rotX val="30"/>
      <c:rotY val="0"/>
      <c:rAngAx val="0"/>
    </c:view3D>
    <c:floor>
      <c:thickness val="0"/>
    </c:floor>
    <c:sideWall>
      <c:thickness val="0"/>
    </c:sideWall>
    <c:backWall>
      <c:thickness val="0"/>
    </c:backWall>
    <c:plotArea>
      <c:layout/>
      <c:pie3DChart>
        <c:varyColors val="1"/>
        <c:ser>
          <c:idx val="0"/>
          <c:order val="0"/>
          <c:tx>
            <c:strRef>
              <c:f>Hárok1!$A$12</c:f>
              <c:strCache>
                <c:ptCount val="1"/>
                <c:pt idx="0">
                  <c:v>úrad celkovo</c:v>
                </c:pt>
              </c:strCache>
            </c:strRef>
          </c:tx>
          <c:explosion val="25"/>
          <c:dLbls>
            <c:spPr>
              <a:noFill/>
              <a:ln>
                <a:noFill/>
              </a:ln>
              <a:effectLst/>
            </c:spPr>
            <c:showLegendKey val="0"/>
            <c:showVal val="0"/>
            <c:showCatName val="1"/>
            <c:showSerName val="0"/>
            <c:showPercent val="1"/>
            <c:showBubbleSize val="0"/>
            <c:showLeaderLines val="1"/>
            <c:extLst>
              <c:ext xmlns:c15="http://schemas.microsoft.com/office/drawing/2012/chart" uri="{CE6537A1-D6FC-4f65-9D91-7224C49458BB}"/>
            </c:extLst>
          </c:dLbls>
          <c:cat>
            <c:strRef>
              <c:f>Hárok1!$B$3:$E$3</c:f>
              <c:strCache>
                <c:ptCount val="4"/>
                <c:pt idx="0">
                  <c:v>splnených  a priebežne plnených</c:v>
                </c:pt>
                <c:pt idx="1">
                  <c:v>nevykonaných</c:v>
                </c:pt>
                <c:pt idx="2">
                  <c:v>zrušených</c:v>
                </c:pt>
                <c:pt idx="3">
                  <c:v>nepotrebných</c:v>
                </c:pt>
              </c:strCache>
            </c:strRef>
          </c:cat>
          <c:val>
            <c:numRef>
              <c:f>Hárok1!$B$12:$E$12</c:f>
              <c:numCache>
                <c:formatCode>General</c:formatCode>
                <c:ptCount val="4"/>
                <c:pt idx="0">
                  <c:v>108</c:v>
                </c:pt>
                <c:pt idx="1">
                  <c:v>59</c:v>
                </c:pt>
                <c:pt idx="2">
                  <c:v>10</c:v>
                </c:pt>
                <c:pt idx="3">
                  <c:v>6</c:v>
                </c:pt>
              </c:numCache>
            </c:numRef>
          </c:val>
          <c:extLst>
            <c:ext xmlns:c16="http://schemas.microsoft.com/office/drawing/2014/chart" uri="{C3380CC4-5D6E-409C-BE32-E72D297353CC}">
              <c16:uniqueId val="{00000000-2C42-49B2-B18F-D7AF5CE4FAB3}"/>
            </c:ext>
          </c:extLst>
        </c:ser>
        <c:dLbls>
          <c:showLegendKey val="0"/>
          <c:showVal val="0"/>
          <c:showCatName val="1"/>
          <c:showSerName val="0"/>
          <c:showPercent val="1"/>
          <c:showBubbleSize val="0"/>
          <c:showLeaderLines val="1"/>
        </c:dLbls>
      </c:pie3DChart>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k-SK"/>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view3D>
      <c:rotX val="15"/>
      <c:rotY val="20"/>
      <c:rAngAx val="1"/>
    </c:view3D>
    <c:floor>
      <c:thickness val="0"/>
    </c:floor>
    <c:sideWall>
      <c:thickness val="0"/>
    </c:sideWall>
    <c:backWall>
      <c:thickness val="0"/>
    </c:backWall>
    <c:plotArea>
      <c:layout>
        <c:manualLayout>
          <c:layoutTarget val="inner"/>
          <c:xMode val="edge"/>
          <c:yMode val="edge"/>
          <c:x val="6.4453097808951698E-2"/>
          <c:y val="5.1400554097404502E-2"/>
          <c:w val="0.91066976222356"/>
          <c:h val="0.65574438611840202"/>
        </c:manualLayout>
      </c:layout>
      <c:bar3DChart>
        <c:barDir val="col"/>
        <c:grouping val="clustered"/>
        <c:varyColors val="0"/>
        <c:ser>
          <c:idx val="0"/>
          <c:order val="0"/>
          <c:tx>
            <c:strRef>
              <c:f>Hárok2!$A$3</c:f>
              <c:strCache>
                <c:ptCount val="1"/>
                <c:pt idx="0">
                  <c:v>Úrad BSK 2014</c:v>
                </c:pt>
              </c:strCache>
            </c:strRef>
          </c:tx>
          <c:invertIfNegative val="0"/>
          <c:dLbls>
            <c:dLbl>
              <c:idx val="0"/>
              <c:layout>
                <c:manualLayout>
                  <c:x val="6.2402496099843996E-3"/>
                  <c:y val="0.12037037037037"/>
                </c:manualLayout>
              </c:layout>
              <c:spPr>
                <a:solidFill>
                  <a:schemeClr val="accent1">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E1CC-4C1F-928E-8D4A779DFD3A}"/>
                </c:ext>
              </c:extLst>
            </c:dLbl>
            <c:dLbl>
              <c:idx val="1"/>
              <c:layout>
                <c:manualLayout>
                  <c:x val="0"/>
                  <c:y val="0.101851851851852"/>
                </c:manualLayout>
              </c:layout>
              <c:spPr>
                <a:solidFill>
                  <a:schemeClr val="accent1">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E1CC-4C1F-928E-8D4A779DFD3A}"/>
                </c:ext>
              </c:extLst>
            </c:dLbl>
            <c:dLbl>
              <c:idx val="2"/>
              <c:layout>
                <c:manualLayout>
                  <c:x val="1.04004160166407E-2"/>
                  <c:y val="5.0925925925925902E-2"/>
                </c:manualLayout>
              </c:layout>
              <c:spPr>
                <a:solidFill>
                  <a:schemeClr val="accent1">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Hárok2!$B$3:$D$3</c:f>
              <c:numCache>
                <c:formatCode>General</c:formatCode>
                <c:ptCount val="3"/>
                <c:pt idx="0">
                  <c:v>108</c:v>
                </c:pt>
                <c:pt idx="1">
                  <c:v>59</c:v>
                </c:pt>
                <c:pt idx="2">
                  <c:v>10</c:v>
                </c:pt>
              </c:numCache>
            </c:numRef>
          </c:val>
          <c:extLst>
            <c:ext xmlns:c16="http://schemas.microsoft.com/office/drawing/2014/chart" uri="{C3380CC4-5D6E-409C-BE32-E72D297353CC}">
              <c16:uniqueId val="{00000003-E1CC-4C1F-928E-8D4A779DFD3A}"/>
            </c:ext>
          </c:extLst>
        </c:ser>
        <c:ser>
          <c:idx val="1"/>
          <c:order val="1"/>
          <c:tx>
            <c:strRef>
              <c:f>Hárok2!$A$4</c:f>
              <c:strCache>
                <c:ptCount val="1"/>
                <c:pt idx="0">
                  <c:v>Úrad BSK 2015</c:v>
                </c:pt>
              </c:strCache>
            </c:strRef>
          </c:tx>
          <c:invertIfNegative val="0"/>
          <c:dLbls>
            <c:dLbl>
              <c:idx val="0"/>
              <c:layout>
                <c:manualLayout>
                  <c:x val="6.2402496099843597E-3"/>
                  <c:y val="0.148148148148148"/>
                </c:manualLayout>
              </c:layout>
              <c:spPr>
                <a:solidFill>
                  <a:schemeClr val="accent2">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1CC-4C1F-928E-8D4A779DFD3A}"/>
                </c:ext>
              </c:extLst>
            </c:dLbl>
            <c:dLbl>
              <c:idx val="1"/>
              <c:layout>
                <c:manualLayout>
                  <c:x val="8.3203328133126097E-3"/>
                  <c:y val="7.8703703703703706E-2"/>
                </c:manualLayout>
              </c:layout>
              <c:spPr>
                <a:solidFill>
                  <a:schemeClr val="accent2">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1CC-4C1F-928E-8D4A779DFD3A}"/>
                </c:ext>
              </c:extLst>
            </c:dLbl>
            <c:dLbl>
              <c:idx val="2"/>
              <c:layout>
                <c:manualLayout>
                  <c:x val="2.0800832033281299E-3"/>
                  <c:y val="9.7222222222222196E-2"/>
                </c:manualLayout>
              </c:layout>
              <c:spPr>
                <a:solidFill>
                  <a:schemeClr val="accent2">
                    <a:lumMod val="20000"/>
                    <a:lumOff val="80000"/>
                  </a:schemeClr>
                </a:solidFill>
              </c:spPr>
              <c:txPr>
                <a:bodyPr/>
                <a:lstStyle/>
                <a:p>
                  <a:pPr>
                    <a:defRPr/>
                  </a:pPr>
                  <a:endParaRPr lang="en-US"/>
                </a:p>
              </c:txP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1CC-4C1F-928E-8D4A779DFD3A}"/>
                </c:ext>
              </c:extLst>
            </c:dLbl>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Hárok2!$B$2:$D$2</c:f>
              <c:strCache>
                <c:ptCount val="3"/>
                <c:pt idx="0">
                  <c:v>splnených  a priebežne plnených</c:v>
                </c:pt>
                <c:pt idx="1">
                  <c:v>nevykonaných</c:v>
                </c:pt>
                <c:pt idx="2">
                  <c:v>zrušených</c:v>
                </c:pt>
              </c:strCache>
            </c:strRef>
          </c:cat>
          <c:val>
            <c:numRef>
              <c:f>Hárok2!$B$4:$D$4</c:f>
              <c:numCache>
                <c:formatCode>General</c:formatCode>
                <c:ptCount val="3"/>
                <c:pt idx="0">
                  <c:v>71</c:v>
                </c:pt>
                <c:pt idx="1">
                  <c:v>21</c:v>
                </c:pt>
                <c:pt idx="2">
                  <c:v>19</c:v>
                </c:pt>
              </c:numCache>
            </c:numRef>
          </c:val>
          <c:extLst>
            <c:ext xmlns:c16="http://schemas.microsoft.com/office/drawing/2014/chart" uri="{C3380CC4-5D6E-409C-BE32-E72D297353CC}">
              <c16:uniqueId val="{00000007-E1CC-4C1F-928E-8D4A779DFD3A}"/>
            </c:ext>
          </c:extLst>
        </c:ser>
        <c:dLbls>
          <c:showLegendKey val="0"/>
          <c:showVal val="0"/>
          <c:showCatName val="0"/>
          <c:showSerName val="0"/>
          <c:showPercent val="0"/>
          <c:showBubbleSize val="0"/>
        </c:dLbls>
        <c:gapWidth val="150"/>
        <c:shape val="box"/>
        <c:axId val="2068010800"/>
        <c:axId val="2042313840"/>
        <c:axId val="0"/>
      </c:bar3DChart>
      <c:catAx>
        <c:axId val="2068010800"/>
        <c:scaling>
          <c:orientation val="minMax"/>
        </c:scaling>
        <c:delete val="0"/>
        <c:axPos val="b"/>
        <c:numFmt formatCode="General" sourceLinked="0"/>
        <c:majorTickMark val="out"/>
        <c:minorTickMark val="none"/>
        <c:tickLblPos val="nextTo"/>
        <c:crossAx val="2042313840"/>
        <c:crosses val="autoZero"/>
        <c:auto val="1"/>
        <c:lblAlgn val="ctr"/>
        <c:lblOffset val="100"/>
        <c:noMultiLvlLbl val="0"/>
      </c:catAx>
      <c:valAx>
        <c:axId val="2042313840"/>
        <c:scaling>
          <c:orientation val="minMax"/>
        </c:scaling>
        <c:delete val="0"/>
        <c:axPos val="l"/>
        <c:majorGridlines>
          <c:spPr>
            <a:ln>
              <a:solidFill>
                <a:schemeClr val="bg1">
                  <a:lumMod val="95000"/>
                </a:schemeClr>
              </a:solidFill>
            </a:ln>
          </c:spPr>
        </c:majorGridlines>
        <c:numFmt formatCode="General" sourceLinked="1"/>
        <c:majorTickMark val="out"/>
        <c:minorTickMark val="none"/>
        <c:tickLblPos val="nextTo"/>
        <c:crossAx val="2068010800"/>
        <c:crosses val="autoZero"/>
        <c:crossBetween val="between"/>
      </c:valAx>
    </c:plotArea>
    <c:legend>
      <c:legendPos val="r"/>
      <c:layout>
        <c:manualLayout>
          <c:xMode val="edge"/>
          <c:yMode val="edge"/>
          <c:x val="5.3646000958148601E-2"/>
          <c:y val="0.84683836395450596"/>
          <c:w val="0.32440912124673998"/>
          <c:h val="0.12576771653543301"/>
        </c:manualLayout>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876300</xdr:colOff>
      <xdr:row>13</xdr:row>
      <xdr:rowOff>176212</xdr:rowOff>
    </xdr:from>
    <xdr:to>
      <xdr:col>8</xdr:col>
      <xdr:colOff>238125</xdr:colOff>
      <xdr:row>28</xdr:row>
      <xdr:rowOff>61912</xdr:rowOff>
    </xdr:to>
    <xdr:graphicFrame macro="">
      <xdr:nvGraphicFramePr>
        <xdr:cNvPr id="5" name="Graf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333375</xdr:colOff>
      <xdr:row>9</xdr:row>
      <xdr:rowOff>185737</xdr:rowOff>
    </xdr:from>
    <xdr:to>
      <xdr:col>20</xdr:col>
      <xdr:colOff>485775</xdr:colOff>
      <xdr:row>28</xdr:row>
      <xdr:rowOff>161925</xdr:rowOff>
    </xdr:to>
    <xdr:graphicFrame macro="">
      <xdr:nvGraphicFramePr>
        <xdr:cNvPr id="8" name="Graf 7">
          <a:extLst>
            <a:ext uri="{FF2B5EF4-FFF2-40B4-BE49-F238E27FC236}">
              <a16:creationId xmlns:a16="http://schemas.microsoft.com/office/drawing/2014/main" id="{00000000-0008-0000-0800-000008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714374</xdr:colOff>
      <xdr:row>9</xdr:row>
      <xdr:rowOff>71437</xdr:rowOff>
    </xdr:from>
    <xdr:to>
      <xdr:col>14</xdr:col>
      <xdr:colOff>9524</xdr:colOff>
      <xdr:row>23</xdr:row>
      <xdr:rowOff>147637</xdr:rowOff>
    </xdr:to>
    <xdr:graphicFrame macro="">
      <xdr:nvGraphicFramePr>
        <xdr:cNvPr id="2" name="Graf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erver\SHARE\Odbor%20strat&#233;gie%20a%20riadenia%20projektov\materialy%20Z%20BSK\2020\03.04.2020\Komisie\Aktualiz&#225;cie%2012-2019%20po%20Z%20BSK\Aktualiz&#225;cia%20OSURaRP%20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 OSÚRaRP"/>
      <sheetName val="Titulná strana MUAP"/>
      <sheetName val="MU AP BSK"/>
      <sheetName val="Aktualizácie"/>
      <sheetName val="Titulná strana KK"/>
      <sheetName val="KK investičné"/>
      <sheetName val="KK neinvestičné"/>
      <sheetName val="Metadata"/>
      <sheetName val="Hárok1"/>
      <sheetName val="Hárok2"/>
    </sheetNames>
    <sheetDataSet>
      <sheetData sheetId="0"/>
      <sheetData sheetId="1"/>
      <sheetData sheetId="2"/>
      <sheetData sheetId="3"/>
      <sheetData sheetId="4"/>
      <sheetData sheetId="5"/>
      <sheetData sheetId="6"/>
      <sheetData sheetId="7"/>
      <sheetData sheetId="8"/>
      <sheetData sheetId="9"/>
    </sheetDataSet>
  </externalBook>
</externalLink>
</file>

<file path=xl/persons/person.xml><?xml version="1.0" encoding="utf-8"?>
<personList xmlns="http://schemas.microsoft.com/office/spreadsheetml/2018/threadedcomments" xmlns:x="http://schemas.openxmlformats.org/spreadsheetml/2006/main">
  <person displayName="Alžbeta Kollárová" id="{9CB3E4ED-42C1-4325-A934-F612EEBBA6CC}" userId="S::alzbeta.kollarova@region-bsk.sk::1aaf72a6-186f-44a6-88c0-44c968fab4e0" providerId="AD"/>
  <person displayName="Barbora Šefčíková" id="{5A26E4EC-FFBB-4F8F-862C-1FC23891F6C2}" userId="S::barbora.sefcikova@region-bsk.sk::5e271346-eeb7-4ae3-ae67-5e10d8917069"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30" dT="2021-04-26T06:48:39.67" personId="{9CB3E4ED-42C1-4325-A934-F612EEBBA6CC}" id="{C25E3F59-CECD-4590-B2BB-49B07C90F183}">
    <text>PHRSR doplené.</text>
  </threadedComment>
  <threadedComment ref="A35" dT="2020-11-06T08:16:30.55" personId="{5A26E4EC-FFBB-4F8F-862C-1FC23891F6C2}" id="{139CEDB0-A38A-4315-976A-714ED2B1C8CB}">
    <text xml:space="preserve">aktualizovala som len za zelené strechy na SoS Ivánska cesta a BSK. Ostatné v riadku 35 nemám pridelené ako moje projekty. </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AM608"/>
  <sheetViews>
    <sheetView tabSelected="1" view="pageBreakPreview" zoomScale="40" zoomScaleNormal="40" zoomScaleSheetLayoutView="40" zoomScalePageLayoutView="55" workbookViewId="0">
      <selection activeCell="B10" sqref="B10:B13"/>
    </sheetView>
  </sheetViews>
  <sheetFormatPr defaultColWidth="8.85546875" defaultRowHeight="25.9"/>
  <cols>
    <col min="1" max="1" width="37" style="97" customWidth="1"/>
    <col min="2" max="2" width="35.7109375" style="98" customWidth="1"/>
    <col min="3" max="3" width="91.42578125" style="107" customWidth="1"/>
    <col min="4" max="5" width="15.5703125" style="117" customWidth="1"/>
    <col min="6" max="6" width="7.7109375" style="127" customWidth="1"/>
    <col min="7" max="7" width="20.7109375" style="164" customWidth="1"/>
    <col min="8" max="8" width="17.7109375" style="137" customWidth="1"/>
    <col min="9" max="9" width="12.5703125" style="144" customWidth="1"/>
    <col min="10" max="10" width="15.5703125" style="145" customWidth="1"/>
    <col min="11" max="11" width="192" style="146" customWidth="1"/>
    <col min="12" max="12" width="14.42578125" style="16" customWidth="1"/>
    <col min="13" max="16384" width="8.85546875" style="16"/>
  </cols>
  <sheetData>
    <row r="1" spans="1:17" s="17" customFormat="1" ht="205.5" customHeight="1" thickBot="1">
      <c r="A1" s="147" t="s">
        <v>0</v>
      </c>
      <c r="B1" s="148" t="s">
        <v>1</v>
      </c>
      <c r="C1" s="149" t="s">
        <v>2</v>
      </c>
      <c r="D1" s="150" t="s">
        <v>3</v>
      </c>
      <c r="E1" s="169" t="s">
        <v>4</v>
      </c>
      <c r="F1" s="150" t="s">
        <v>5</v>
      </c>
      <c r="G1" s="155" t="s">
        <v>6</v>
      </c>
      <c r="H1" s="150" t="s">
        <v>7</v>
      </c>
      <c r="I1" s="151" t="s">
        <v>8</v>
      </c>
      <c r="J1" s="152" t="s">
        <v>9</v>
      </c>
      <c r="K1" s="153" t="s">
        <v>10</v>
      </c>
    </row>
    <row r="2" spans="1:17" ht="120.75" customHeight="1">
      <c r="A2" s="205" t="s">
        <v>11</v>
      </c>
      <c r="B2" s="203" t="s">
        <v>12</v>
      </c>
      <c r="C2" s="211" t="s">
        <v>13</v>
      </c>
      <c r="D2" s="211"/>
      <c r="E2" s="211"/>
      <c r="F2" s="211"/>
      <c r="G2" s="211"/>
      <c r="H2" s="211"/>
      <c r="I2" s="211"/>
      <c r="J2" s="211"/>
      <c r="K2" s="212"/>
      <c r="L2" s="17"/>
      <c r="M2" s="17"/>
      <c r="N2" s="17"/>
      <c r="O2" s="17"/>
      <c r="P2" s="17"/>
      <c r="Q2" s="17"/>
    </row>
    <row r="3" spans="1:17" s="21" customFormat="1" ht="18.75" customHeight="1">
      <c r="A3" s="206"/>
      <c r="B3" s="204"/>
      <c r="C3" s="165" t="s">
        <v>14</v>
      </c>
      <c r="D3" s="220">
        <v>2457</v>
      </c>
      <c r="E3" s="223">
        <v>1133</v>
      </c>
      <c r="F3" s="224" t="s">
        <v>15</v>
      </c>
      <c r="G3" s="226" t="s">
        <v>16</v>
      </c>
      <c r="H3" s="193">
        <v>44896</v>
      </c>
      <c r="I3" s="195" t="s">
        <v>17</v>
      </c>
      <c r="J3" s="193"/>
      <c r="K3" s="232" t="s">
        <v>18</v>
      </c>
    </row>
    <row r="4" spans="1:17" s="21" customFormat="1" ht="234" customHeight="1">
      <c r="A4" s="206"/>
      <c r="B4" s="204"/>
      <c r="C4" s="235" t="s">
        <v>19</v>
      </c>
      <c r="D4" s="221"/>
      <c r="E4" s="221"/>
      <c r="F4" s="225"/>
      <c r="G4" s="227"/>
      <c r="H4" s="228"/>
      <c r="I4" s="229"/>
      <c r="J4" s="228"/>
      <c r="K4" s="233"/>
    </row>
    <row r="5" spans="1:17" s="21" customFormat="1" ht="20.25" customHeight="1">
      <c r="A5" s="206"/>
      <c r="B5" s="204"/>
      <c r="C5" s="235"/>
      <c r="D5" s="221"/>
      <c r="E5" s="221"/>
      <c r="F5" s="225"/>
      <c r="G5" s="227"/>
      <c r="H5" s="228"/>
      <c r="I5" s="229"/>
      <c r="J5" s="228"/>
      <c r="K5" s="233"/>
    </row>
    <row r="6" spans="1:17" s="21" customFormat="1" ht="21.75" customHeight="1">
      <c r="A6" s="206"/>
      <c r="B6" s="204"/>
      <c r="C6" s="235"/>
      <c r="D6" s="221"/>
      <c r="E6" s="221"/>
      <c r="F6" s="225"/>
      <c r="G6" s="227"/>
      <c r="H6" s="228"/>
      <c r="I6" s="229"/>
      <c r="J6" s="228"/>
      <c r="K6" s="233"/>
    </row>
    <row r="7" spans="1:17" s="21" customFormat="1" ht="98.25" customHeight="1">
      <c r="A7" s="206"/>
      <c r="B7" s="204"/>
      <c r="C7" s="235"/>
      <c r="D7" s="221"/>
      <c r="E7" s="221"/>
      <c r="F7" s="225"/>
      <c r="G7" s="227"/>
      <c r="H7" s="228"/>
      <c r="I7" s="229"/>
      <c r="J7" s="228"/>
      <c r="K7" s="233"/>
    </row>
    <row r="8" spans="1:17" s="21" customFormat="1" ht="24" customHeight="1">
      <c r="A8" s="206"/>
      <c r="B8" s="204"/>
      <c r="C8" s="235"/>
      <c r="D8" s="221"/>
      <c r="E8" s="221"/>
      <c r="F8" s="225"/>
      <c r="G8" s="227"/>
      <c r="H8" s="228"/>
      <c r="I8" s="229"/>
      <c r="J8" s="228"/>
      <c r="K8" s="233"/>
    </row>
    <row r="9" spans="1:17" s="21" customFormat="1" ht="202.15" customHeight="1" thickBot="1">
      <c r="A9" s="206"/>
      <c r="B9" s="204"/>
      <c r="C9" s="236"/>
      <c r="D9" s="222"/>
      <c r="E9" s="222"/>
      <c r="F9" s="225"/>
      <c r="G9" s="227"/>
      <c r="H9" s="228"/>
      <c r="I9" s="230"/>
      <c r="J9" s="231"/>
      <c r="K9" s="234"/>
    </row>
    <row r="10" spans="1:17" s="21" customFormat="1" ht="164.25" customHeight="1">
      <c r="A10" s="205" t="s">
        <v>20</v>
      </c>
      <c r="B10" s="208" t="s">
        <v>21</v>
      </c>
      <c r="C10" s="213" t="s">
        <v>22</v>
      </c>
      <c r="D10" s="214"/>
      <c r="E10" s="214"/>
      <c r="F10" s="214"/>
      <c r="G10" s="214"/>
      <c r="H10" s="214"/>
      <c r="I10" s="214"/>
      <c r="J10" s="214"/>
      <c r="K10" s="215"/>
    </row>
    <row r="11" spans="1:17" s="21" customFormat="1" ht="42">
      <c r="A11" s="206"/>
      <c r="B11" s="209"/>
      <c r="C11" s="100" t="s">
        <v>23</v>
      </c>
      <c r="D11" s="108">
        <v>0</v>
      </c>
      <c r="E11" s="108">
        <v>0</v>
      </c>
      <c r="F11" s="120" t="s">
        <v>24</v>
      </c>
      <c r="G11" s="158" t="s">
        <v>25</v>
      </c>
      <c r="H11" s="130">
        <v>43983</v>
      </c>
      <c r="I11" s="141" t="s">
        <v>26</v>
      </c>
      <c r="J11" s="130">
        <v>44105</v>
      </c>
      <c r="K11" s="178" t="s">
        <v>27</v>
      </c>
    </row>
    <row r="12" spans="1:17" s="21" customFormat="1" ht="63">
      <c r="A12" s="206"/>
      <c r="B12" s="209"/>
      <c r="C12" s="101" t="s">
        <v>28</v>
      </c>
      <c r="D12" s="109">
        <v>1953</v>
      </c>
      <c r="E12" s="109">
        <v>1757</v>
      </c>
      <c r="F12" s="121" t="s">
        <v>15</v>
      </c>
      <c r="G12" s="159" t="s">
        <v>29</v>
      </c>
      <c r="H12" s="131">
        <v>44531</v>
      </c>
      <c r="I12" s="138" t="s">
        <v>17</v>
      </c>
      <c r="J12" s="131">
        <v>44621</v>
      </c>
      <c r="K12" s="180" t="s">
        <v>30</v>
      </c>
    </row>
    <row r="13" spans="1:17" s="21" customFormat="1" ht="79.900000000000006" customHeight="1">
      <c r="A13" s="207"/>
      <c r="B13" s="210"/>
      <c r="C13" s="102" t="s">
        <v>31</v>
      </c>
      <c r="D13" s="110">
        <v>16</v>
      </c>
      <c r="E13" s="110">
        <v>14</v>
      </c>
      <c r="F13" s="122" t="s">
        <v>15</v>
      </c>
      <c r="G13" s="160" t="s">
        <v>32</v>
      </c>
      <c r="H13" s="132">
        <v>44531</v>
      </c>
      <c r="I13" s="142" t="s">
        <v>17</v>
      </c>
      <c r="J13" s="154"/>
      <c r="K13" s="179" t="s">
        <v>33</v>
      </c>
    </row>
    <row r="14" spans="1:17" ht="183.75" customHeight="1">
      <c r="A14" s="197" t="s">
        <v>34</v>
      </c>
      <c r="B14" s="200" t="s">
        <v>35</v>
      </c>
      <c r="C14" s="216" t="s">
        <v>36</v>
      </c>
      <c r="D14" s="217"/>
      <c r="E14" s="217"/>
      <c r="F14" s="217"/>
      <c r="G14" s="217"/>
      <c r="H14" s="217"/>
      <c r="I14" s="217"/>
      <c r="J14" s="217"/>
      <c r="K14" s="218"/>
      <c r="L14" s="21"/>
      <c r="M14" s="21"/>
      <c r="N14" s="21"/>
      <c r="O14" s="21"/>
      <c r="P14" s="21"/>
      <c r="Q14" s="21"/>
    </row>
    <row r="15" spans="1:17" s="21" customFormat="1" ht="93.6">
      <c r="A15" s="198"/>
      <c r="B15" s="201"/>
      <c r="C15" s="101" t="s">
        <v>28</v>
      </c>
      <c r="D15" s="111">
        <v>797</v>
      </c>
      <c r="E15" s="111">
        <v>0</v>
      </c>
      <c r="F15" s="123" t="s">
        <v>15</v>
      </c>
      <c r="G15" s="166" t="s">
        <v>37</v>
      </c>
      <c r="H15" s="167">
        <v>43983</v>
      </c>
      <c r="I15" s="168" t="s">
        <v>26</v>
      </c>
      <c r="J15" s="167">
        <v>44287</v>
      </c>
      <c r="K15" s="178" t="s">
        <v>38</v>
      </c>
    </row>
    <row r="16" spans="1:17" s="21" customFormat="1" ht="96.75" customHeight="1">
      <c r="A16" s="199"/>
      <c r="B16" s="202"/>
      <c r="C16" s="104" t="s">
        <v>31</v>
      </c>
      <c r="D16" s="112">
        <v>5</v>
      </c>
      <c r="E16" s="112">
        <v>0</v>
      </c>
      <c r="F16" s="124" t="s">
        <v>15</v>
      </c>
      <c r="G16" s="162" t="s">
        <v>32</v>
      </c>
      <c r="H16" s="134">
        <v>43983</v>
      </c>
      <c r="I16" s="142" t="s">
        <v>26</v>
      </c>
      <c r="J16" s="134">
        <v>44287</v>
      </c>
      <c r="K16" s="179" t="s">
        <v>39</v>
      </c>
    </row>
    <row r="17" spans="1:39" ht="168.75" customHeight="1">
      <c r="A17" s="197" t="s">
        <v>40</v>
      </c>
      <c r="B17" s="200" t="s">
        <v>41</v>
      </c>
      <c r="C17" s="219" t="s">
        <v>42</v>
      </c>
      <c r="D17" s="211"/>
      <c r="E17" s="211"/>
      <c r="F17" s="211"/>
      <c r="G17" s="211"/>
      <c r="H17" s="211"/>
      <c r="I17" s="211"/>
      <c r="J17" s="211"/>
      <c r="K17" s="212"/>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1"/>
      <c r="AL17" s="21"/>
      <c r="AM17" s="21"/>
    </row>
    <row r="18" spans="1:39" s="21" customFormat="1" ht="111" customHeight="1">
      <c r="A18" s="198"/>
      <c r="B18" s="201"/>
      <c r="C18" s="99" t="s">
        <v>43</v>
      </c>
      <c r="D18" s="113">
        <v>0</v>
      </c>
      <c r="E18" s="113">
        <v>0</v>
      </c>
      <c r="F18" s="125" t="s">
        <v>24</v>
      </c>
      <c r="G18" s="161" t="s">
        <v>44</v>
      </c>
      <c r="H18" s="133">
        <v>44348</v>
      </c>
      <c r="I18" s="140" t="s">
        <v>26</v>
      </c>
      <c r="J18" s="133">
        <v>43862</v>
      </c>
      <c r="K18" s="185" t="s">
        <v>45</v>
      </c>
    </row>
    <row r="19" spans="1:39" s="21" customFormat="1" ht="96.75" customHeight="1">
      <c r="A19" s="199"/>
      <c r="B19" s="202"/>
      <c r="C19" s="103" t="s">
        <v>28</v>
      </c>
      <c r="D19" s="114">
        <v>500</v>
      </c>
      <c r="E19" s="114">
        <v>100</v>
      </c>
      <c r="F19" s="119" t="s">
        <v>15</v>
      </c>
      <c r="G19" s="157" t="s">
        <v>44</v>
      </c>
      <c r="H19" s="135">
        <v>44440</v>
      </c>
      <c r="I19" s="139" t="s">
        <v>17</v>
      </c>
      <c r="J19" s="135"/>
      <c r="K19" s="186" t="s">
        <v>46</v>
      </c>
    </row>
    <row r="20" spans="1:39" s="21" customFormat="1" ht="51" customHeight="1">
      <c r="A20" s="242" t="s">
        <v>47</v>
      </c>
      <c r="B20" s="260" t="s">
        <v>48</v>
      </c>
      <c r="C20" s="263" t="s">
        <v>49</v>
      </c>
      <c r="D20" s="263"/>
      <c r="E20" s="263"/>
      <c r="F20" s="263"/>
      <c r="G20" s="263"/>
      <c r="H20" s="263"/>
      <c r="I20" s="263"/>
      <c r="J20" s="263"/>
      <c r="K20" s="264"/>
    </row>
    <row r="21" spans="1:39" s="21" customFormat="1" ht="294" customHeight="1">
      <c r="A21" s="243"/>
      <c r="B21" s="261"/>
      <c r="C21" s="105" t="s">
        <v>50</v>
      </c>
      <c r="D21" s="109">
        <v>0</v>
      </c>
      <c r="E21" s="109">
        <v>0</v>
      </c>
      <c r="F21" s="118" t="s">
        <v>24</v>
      </c>
      <c r="G21" s="156" t="s">
        <v>16</v>
      </c>
      <c r="H21" s="128" t="s">
        <v>51</v>
      </c>
      <c r="I21" s="138" t="s">
        <v>17</v>
      </c>
      <c r="J21" s="128"/>
      <c r="K21" s="184" t="s">
        <v>52</v>
      </c>
    </row>
    <row r="22" spans="1:39" s="21" customFormat="1" ht="336" customHeight="1">
      <c r="A22" s="243"/>
      <c r="B22" s="261"/>
      <c r="C22" s="105" t="s">
        <v>53</v>
      </c>
      <c r="D22" s="109">
        <v>0</v>
      </c>
      <c r="E22" s="109">
        <v>0</v>
      </c>
      <c r="F22" s="118" t="s">
        <v>24</v>
      </c>
      <c r="G22" s="156" t="s">
        <v>16</v>
      </c>
      <c r="H22" s="128" t="s">
        <v>51</v>
      </c>
      <c r="I22" s="138" t="s">
        <v>17</v>
      </c>
      <c r="J22" s="128"/>
      <c r="K22" s="184" t="s">
        <v>54</v>
      </c>
    </row>
    <row r="23" spans="1:39" s="21" customFormat="1" ht="194.25" customHeight="1">
      <c r="A23" s="243"/>
      <c r="B23" s="261"/>
      <c r="C23" s="105" t="s">
        <v>55</v>
      </c>
      <c r="D23" s="109">
        <v>0</v>
      </c>
      <c r="E23" s="109">
        <v>0</v>
      </c>
      <c r="F23" s="118" t="s">
        <v>24</v>
      </c>
      <c r="G23" s="156" t="s">
        <v>56</v>
      </c>
      <c r="H23" s="128" t="s">
        <v>51</v>
      </c>
      <c r="I23" s="138" t="s">
        <v>17</v>
      </c>
      <c r="J23" s="128"/>
      <c r="K23" s="184" t="s">
        <v>57</v>
      </c>
    </row>
    <row r="24" spans="1:39" s="21" customFormat="1" ht="336.75" customHeight="1" thickBot="1">
      <c r="A24" s="243"/>
      <c r="B24" s="261"/>
      <c r="C24" s="258" t="s">
        <v>58</v>
      </c>
      <c r="D24" s="255">
        <v>0</v>
      </c>
      <c r="E24" s="255">
        <v>0</v>
      </c>
      <c r="F24" s="189" t="s">
        <v>24</v>
      </c>
      <c r="G24" s="191" t="s">
        <v>16</v>
      </c>
      <c r="H24" s="193" t="s">
        <v>51</v>
      </c>
      <c r="I24" s="195" t="s">
        <v>17</v>
      </c>
      <c r="J24" s="193"/>
      <c r="K24" s="184" t="s">
        <v>59</v>
      </c>
    </row>
    <row r="25" spans="1:39" s="21" customFormat="1" ht="409.15" hidden="1" customHeight="1" thickBot="1">
      <c r="A25" s="245"/>
      <c r="B25" s="262"/>
      <c r="C25" s="259"/>
      <c r="D25" s="257"/>
      <c r="E25" s="257"/>
      <c r="F25" s="265"/>
      <c r="G25" s="266"/>
      <c r="H25" s="228"/>
      <c r="I25" s="229"/>
      <c r="J25" s="228"/>
      <c r="K25" s="174"/>
    </row>
    <row r="26" spans="1:39" ht="45.75" customHeight="1">
      <c r="A26" s="242" t="s">
        <v>60</v>
      </c>
      <c r="B26" s="240" t="s">
        <v>61</v>
      </c>
      <c r="C26" s="246" t="s">
        <v>62</v>
      </c>
      <c r="D26" s="247"/>
      <c r="E26" s="247"/>
      <c r="F26" s="247"/>
      <c r="G26" s="247"/>
      <c r="H26" s="247"/>
      <c r="I26" s="247"/>
      <c r="J26" s="247"/>
      <c r="K26" s="248"/>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row>
    <row r="27" spans="1:39" s="21" customFormat="1" ht="142.9" customHeight="1">
      <c r="A27" s="243"/>
      <c r="B27" s="241"/>
      <c r="C27" s="170" t="s">
        <v>63</v>
      </c>
      <c r="D27" s="109" t="s">
        <v>64</v>
      </c>
      <c r="E27" s="109" t="s">
        <v>64</v>
      </c>
      <c r="F27" s="118" t="s">
        <v>24</v>
      </c>
      <c r="G27" s="156" t="s">
        <v>65</v>
      </c>
      <c r="H27" s="128" t="s">
        <v>51</v>
      </c>
      <c r="I27" s="138" t="s">
        <v>17</v>
      </c>
      <c r="J27" s="128"/>
      <c r="K27" s="181" t="s">
        <v>66</v>
      </c>
      <c r="L27" s="173"/>
      <c r="M27" s="173"/>
      <c r="N27" s="173"/>
      <c r="O27" s="173"/>
      <c r="P27" s="173"/>
      <c r="Q27" s="173"/>
      <c r="R27" s="173"/>
      <c r="S27" s="173"/>
      <c r="T27" s="173"/>
      <c r="U27" s="173"/>
      <c r="V27" s="173"/>
      <c r="W27" s="173"/>
      <c r="X27" s="173"/>
      <c r="Y27" s="173"/>
      <c r="Z27" s="173"/>
      <c r="AA27" s="173"/>
      <c r="AB27" s="173"/>
      <c r="AC27" s="173"/>
      <c r="AD27" s="173"/>
      <c r="AE27" s="173"/>
      <c r="AF27" s="173"/>
      <c r="AG27" s="173"/>
      <c r="AH27" s="173"/>
      <c r="AI27" s="173"/>
      <c r="AJ27" s="173"/>
      <c r="AK27" s="173"/>
      <c r="AL27" s="173"/>
    </row>
    <row r="28" spans="1:39" s="21" customFormat="1" ht="117">
      <c r="A28" s="243"/>
      <c r="B28" s="241"/>
      <c r="C28" s="170" t="s">
        <v>67</v>
      </c>
      <c r="D28" s="109" t="s">
        <v>64</v>
      </c>
      <c r="E28" s="109" t="s">
        <v>64</v>
      </c>
      <c r="F28" s="118" t="s">
        <v>24</v>
      </c>
      <c r="G28" s="156" t="s">
        <v>56</v>
      </c>
      <c r="H28" s="128" t="s">
        <v>51</v>
      </c>
      <c r="I28" s="138" t="s">
        <v>17</v>
      </c>
      <c r="J28" s="128"/>
      <c r="K28" s="181" t="s">
        <v>68</v>
      </c>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c r="AL28" s="173"/>
    </row>
    <row r="29" spans="1:39" s="21" customFormat="1" ht="126.75" customHeight="1">
      <c r="A29" s="243"/>
      <c r="B29" s="241"/>
      <c r="C29" s="171" t="s">
        <v>69</v>
      </c>
      <c r="D29" s="109">
        <v>0</v>
      </c>
      <c r="E29" s="109">
        <v>0</v>
      </c>
      <c r="F29" s="118" t="s">
        <v>24</v>
      </c>
      <c r="G29" s="156" t="s">
        <v>70</v>
      </c>
      <c r="H29" s="128" t="s">
        <v>51</v>
      </c>
      <c r="I29" s="138" t="s">
        <v>17</v>
      </c>
      <c r="J29" s="128"/>
      <c r="K29" s="181" t="s">
        <v>71</v>
      </c>
      <c r="L29" s="173"/>
      <c r="M29" s="173"/>
      <c r="N29" s="173"/>
      <c r="O29" s="173"/>
      <c r="P29" s="173"/>
      <c r="Q29" s="173"/>
      <c r="R29" s="173"/>
      <c r="S29" s="173"/>
      <c r="T29" s="173"/>
      <c r="U29" s="173"/>
      <c r="V29" s="173"/>
      <c r="W29" s="173"/>
      <c r="X29" s="173"/>
      <c r="Y29" s="173"/>
      <c r="Z29" s="173"/>
      <c r="AA29" s="173"/>
      <c r="AB29" s="173"/>
      <c r="AC29" s="173"/>
      <c r="AD29" s="173"/>
      <c r="AE29" s="173"/>
      <c r="AF29" s="173"/>
      <c r="AG29" s="173"/>
      <c r="AH29" s="173"/>
      <c r="AI29" s="173"/>
      <c r="AJ29" s="173"/>
      <c r="AK29" s="173"/>
      <c r="AL29" s="173"/>
    </row>
    <row r="30" spans="1:39" s="21" customFormat="1" ht="13.9">
      <c r="A30" s="243"/>
      <c r="B30" s="241"/>
      <c r="C30" s="253" t="s">
        <v>72</v>
      </c>
      <c r="D30" s="255" t="s">
        <v>64</v>
      </c>
      <c r="E30" s="255" t="s">
        <v>64</v>
      </c>
      <c r="F30" s="189" t="s">
        <v>15</v>
      </c>
      <c r="G30" s="191" t="s">
        <v>16</v>
      </c>
      <c r="H30" s="193">
        <v>44166</v>
      </c>
      <c r="I30" s="195" t="s">
        <v>17</v>
      </c>
      <c r="J30" s="193">
        <v>44531</v>
      </c>
      <c r="K30" s="187" t="s">
        <v>73</v>
      </c>
    </row>
    <row r="31" spans="1:39" s="21" customFormat="1" ht="206.25" customHeight="1">
      <c r="A31" s="243"/>
      <c r="B31" s="241"/>
      <c r="C31" s="254"/>
      <c r="D31" s="256"/>
      <c r="E31" s="256"/>
      <c r="F31" s="190"/>
      <c r="G31" s="192"/>
      <c r="H31" s="194"/>
      <c r="I31" s="196"/>
      <c r="J31" s="194"/>
      <c r="K31" s="188"/>
    </row>
    <row r="32" spans="1:39" s="21" customFormat="1" ht="124.9" customHeight="1">
      <c r="A32" s="243"/>
      <c r="B32" s="241"/>
      <c r="C32" s="170" t="s">
        <v>74</v>
      </c>
      <c r="D32" s="109">
        <v>0</v>
      </c>
      <c r="E32" s="109">
        <v>0</v>
      </c>
      <c r="F32" s="118" t="s">
        <v>24</v>
      </c>
      <c r="G32" s="156" t="s">
        <v>75</v>
      </c>
      <c r="H32" s="128" t="s">
        <v>51</v>
      </c>
      <c r="I32" s="138" t="s">
        <v>17</v>
      </c>
      <c r="J32" s="128"/>
      <c r="K32" s="182" t="s">
        <v>76</v>
      </c>
    </row>
    <row r="33" spans="1:12" s="21" customFormat="1" ht="46.9">
      <c r="A33" s="243"/>
      <c r="B33" s="241"/>
      <c r="C33" s="170" t="s">
        <v>77</v>
      </c>
      <c r="D33" s="109">
        <v>0</v>
      </c>
      <c r="E33" s="109">
        <v>0</v>
      </c>
      <c r="F33" s="118" t="s">
        <v>24</v>
      </c>
      <c r="G33" s="156" t="s">
        <v>75</v>
      </c>
      <c r="H33" s="128" t="s">
        <v>51</v>
      </c>
      <c r="I33" s="138" t="s">
        <v>17</v>
      </c>
      <c r="J33" s="128"/>
      <c r="K33" s="182" t="s">
        <v>78</v>
      </c>
    </row>
    <row r="34" spans="1:12" s="21" customFormat="1" ht="270" customHeight="1">
      <c r="A34" s="243"/>
      <c r="B34" s="241"/>
      <c r="C34" s="172" t="s">
        <v>79</v>
      </c>
      <c r="D34" s="115">
        <v>0</v>
      </c>
      <c r="E34" s="115">
        <v>0</v>
      </c>
      <c r="F34" s="119" t="s">
        <v>24</v>
      </c>
      <c r="G34" s="157" t="s">
        <v>80</v>
      </c>
      <c r="H34" s="129" t="s">
        <v>51</v>
      </c>
      <c r="I34" s="139" t="s">
        <v>17</v>
      </c>
      <c r="J34" s="129"/>
      <c r="K34" s="183" t="s">
        <v>81</v>
      </c>
    </row>
    <row r="35" spans="1:12" s="21" customFormat="1" ht="70.150000000000006">
      <c r="A35" s="243" t="s">
        <v>60</v>
      </c>
      <c r="B35" s="241" t="s">
        <v>61</v>
      </c>
      <c r="C35" s="237" t="s">
        <v>82</v>
      </c>
      <c r="D35" s="249" t="s">
        <v>64</v>
      </c>
      <c r="E35" s="249" t="s">
        <v>64</v>
      </c>
      <c r="F35" s="249" t="s">
        <v>24</v>
      </c>
      <c r="G35" s="249" t="s">
        <v>83</v>
      </c>
      <c r="H35" s="249" t="s">
        <v>51</v>
      </c>
      <c r="I35" s="251" t="s">
        <v>17</v>
      </c>
      <c r="J35" s="249"/>
      <c r="K35" s="175" t="s">
        <v>84</v>
      </c>
    </row>
    <row r="36" spans="1:12" s="21" customFormat="1" ht="397.9">
      <c r="A36" s="243"/>
      <c r="B36" s="241"/>
      <c r="C36" s="238"/>
      <c r="D36" s="228"/>
      <c r="E36" s="228"/>
      <c r="F36" s="228"/>
      <c r="G36" s="228"/>
      <c r="H36" s="228"/>
      <c r="I36" s="229"/>
      <c r="J36" s="228"/>
      <c r="K36" s="175" t="s">
        <v>85</v>
      </c>
    </row>
    <row r="37" spans="1:12" s="21" customFormat="1" ht="187.15">
      <c r="A37" s="243"/>
      <c r="B37" s="241"/>
      <c r="C37" s="238"/>
      <c r="D37" s="228"/>
      <c r="E37" s="228"/>
      <c r="F37" s="228"/>
      <c r="G37" s="228"/>
      <c r="H37" s="228"/>
      <c r="I37" s="229"/>
      <c r="J37" s="228"/>
      <c r="K37" s="175" t="s">
        <v>86</v>
      </c>
    </row>
    <row r="38" spans="1:12" s="21" customFormat="1" ht="234">
      <c r="A38" s="243"/>
      <c r="B38" s="241"/>
      <c r="C38" s="238"/>
      <c r="D38" s="228"/>
      <c r="E38" s="228"/>
      <c r="F38" s="228"/>
      <c r="G38" s="228"/>
      <c r="H38" s="228"/>
      <c r="I38" s="229"/>
      <c r="J38" s="228"/>
      <c r="K38" s="176" t="s">
        <v>87</v>
      </c>
    </row>
    <row r="39" spans="1:12" s="21" customFormat="1" ht="210.6">
      <c r="A39" s="243"/>
      <c r="B39" s="241"/>
      <c r="C39" s="238"/>
      <c r="D39" s="228"/>
      <c r="E39" s="228"/>
      <c r="F39" s="228"/>
      <c r="G39" s="228"/>
      <c r="H39" s="228"/>
      <c r="I39" s="229"/>
      <c r="J39" s="228"/>
      <c r="K39" s="175" t="s">
        <v>88</v>
      </c>
    </row>
    <row r="40" spans="1:12" s="21" customFormat="1" ht="93.6">
      <c r="A40" s="243"/>
      <c r="B40" s="241"/>
      <c r="C40" s="238"/>
      <c r="D40" s="228"/>
      <c r="E40" s="228"/>
      <c r="F40" s="228"/>
      <c r="G40" s="228"/>
      <c r="H40" s="228"/>
      <c r="I40" s="229"/>
      <c r="J40" s="228"/>
      <c r="K40" s="175" t="s">
        <v>89</v>
      </c>
    </row>
    <row r="41" spans="1:12" s="21" customFormat="1" ht="70.150000000000006">
      <c r="A41" s="243"/>
      <c r="B41" s="241"/>
      <c r="C41" s="238"/>
      <c r="D41" s="228"/>
      <c r="E41" s="228"/>
      <c r="F41" s="228"/>
      <c r="G41" s="228"/>
      <c r="H41" s="228"/>
      <c r="I41" s="229"/>
      <c r="J41" s="228"/>
      <c r="K41" s="175" t="s">
        <v>90</v>
      </c>
    </row>
    <row r="42" spans="1:12" ht="47.45" thickBot="1">
      <c r="A42" s="245"/>
      <c r="B42" s="244"/>
      <c r="C42" s="239"/>
      <c r="D42" s="250"/>
      <c r="E42" s="250"/>
      <c r="F42" s="250"/>
      <c r="G42" s="250"/>
      <c r="H42" s="250"/>
      <c r="I42" s="252"/>
      <c r="J42" s="250"/>
      <c r="K42" s="177" t="s">
        <v>91</v>
      </c>
      <c r="L42" s="21"/>
    </row>
    <row r="43" spans="1:12">
      <c r="C43" s="106"/>
      <c r="D43" s="116"/>
      <c r="E43" s="116"/>
      <c r="F43" s="126"/>
      <c r="G43" s="163"/>
      <c r="H43" s="136"/>
      <c r="I43" s="143"/>
      <c r="L43" s="21"/>
    </row>
    <row r="44" spans="1:12">
      <c r="C44" s="106"/>
      <c r="D44" s="116"/>
      <c r="E44" s="116"/>
      <c r="F44" s="126"/>
      <c r="G44" s="163"/>
      <c r="H44" s="136"/>
      <c r="I44" s="143"/>
      <c r="L44" s="21"/>
    </row>
    <row r="45" spans="1:12">
      <c r="C45" s="106"/>
      <c r="D45" s="116"/>
      <c r="E45" s="116"/>
      <c r="F45" s="126"/>
      <c r="G45" s="163"/>
      <c r="H45" s="136"/>
      <c r="I45" s="143"/>
      <c r="L45" s="21"/>
    </row>
    <row r="46" spans="1:12">
      <c r="C46" s="106"/>
      <c r="D46" s="116"/>
      <c r="E46" s="116"/>
      <c r="F46" s="126"/>
      <c r="G46" s="163"/>
      <c r="H46" s="136"/>
      <c r="I46" s="143"/>
      <c r="L46" s="21"/>
    </row>
    <row r="47" spans="1:12">
      <c r="C47" s="106"/>
      <c r="D47" s="116"/>
      <c r="E47" s="116"/>
      <c r="F47" s="126"/>
      <c r="G47" s="163"/>
      <c r="H47" s="136"/>
      <c r="I47" s="143"/>
      <c r="L47" s="21"/>
    </row>
    <row r="48" spans="1:12">
      <c r="C48" s="106"/>
      <c r="D48" s="116"/>
      <c r="E48" s="116"/>
      <c r="F48" s="126"/>
      <c r="G48" s="163"/>
      <c r="H48" s="136"/>
      <c r="I48" s="143"/>
      <c r="L48" s="21"/>
    </row>
    <row r="49" spans="3:9">
      <c r="C49" s="106"/>
      <c r="D49" s="116"/>
      <c r="E49" s="116"/>
      <c r="F49" s="126"/>
      <c r="G49" s="163"/>
      <c r="H49" s="136"/>
      <c r="I49" s="143"/>
    </row>
    <row r="50" spans="3:9">
      <c r="C50" s="106"/>
      <c r="D50" s="116"/>
      <c r="E50" s="116"/>
      <c r="F50" s="126"/>
      <c r="G50" s="163"/>
      <c r="H50" s="136"/>
      <c r="I50" s="143"/>
    </row>
    <row r="51" spans="3:9">
      <c r="C51" s="106"/>
      <c r="D51" s="116"/>
      <c r="E51" s="116"/>
      <c r="F51" s="126"/>
      <c r="G51" s="163"/>
      <c r="H51" s="136"/>
      <c r="I51" s="143"/>
    </row>
    <row r="52" spans="3:9">
      <c r="C52" s="106"/>
      <c r="D52" s="116"/>
      <c r="E52" s="116"/>
      <c r="F52" s="126"/>
      <c r="G52" s="163"/>
      <c r="H52" s="136"/>
      <c r="I52" s="143"/>
    </row>
    <row r="53" spans="3:9">
      <c r="C53" s="106"/>
      <c r="D53" s="116"/>
      <c r="E53" s="116"/>
      <c r="F53" s="126"/>
      <c r="G53" s="163"/>
      <c r="H53" s="136"/>
      <c r="I53" s="143"/>
    </row>
    <row r="54" spans="3:9">
      <c r="C54" s="106"/>
      <c r="D54" s="116"/>
      <c r="E54" s="116"/>
      <c r="F54" s="126"/>
      <c r="G54" s="163"/>
      <c r="H54" s="136"/>
      <c r="I54" s="143"/>
    </row>
    <row r="55" spans="3:9">
      <c r="C55" s="106"/>
      <c r="D55" s="116"/>
      <c r="E55" s="116"/>
      <c r="F55" s="126"/>
      <c r="G55" s="163"/>
      <c r="H55" s="136"/>
      <c r="I55" s="143"/>
    </row>
    <row r="56" spans="3:9">
      <c r="C56" s="106"/>
      <c r="D56" s="116"/>
      <c r="E56" s="116"/>
      <c r="F56" s="126"/>
      <c r="G56" s="163"/>
      <c r="H56" s="136"/>
      <c r="I56" s="143"/>
    </row>
    <row r="57" spans="3:9">
      <c r="C57" s="106"/>
      <c r="D57" s="116"/>
      <c r="E57" s="116"/>
      <c r="F57" s="126"/>
      <c r="G57" s="163"/>
      <c r="H57" s="136"/>
      <c r="I57" s="143"/>
    </row>
    <row r="58" spans="3:9">
      <c r="C58" s="106"/>
      <c r="D58" s="116"/>
      <c r="E58" s="116"/>
      <c r="F58" s="126"/>
      <c r="G58" s="163"/>
      <c r="H58" s="136"/>
      <c r="I58" s="143"/>
    </row>
    <row r="59" spans="3:9">
      <c r="C59" s="106"/>
      <c r="D59" s="116"/>
      <c r="E59" s="116"/>
      <c r="F59" s="126"/>
      <c r="G59" s="163"/>
      <c r="H59" s="136"/>
      <c r="I59" s="143"/>
    </row>
    <row r="60" spans="3:9">
      <c r="C60" s="106"/>
      <c r="D60" s="116"/>
      <c r="E60" s="116"/>
      <c r="F60" s="126"/>
      <c r="G60" s="163"/>
      <c r="H60" s="136"/>
      <c r="I60" s="143"/>
    </row>
    <row r="61" spans="3:9">
      <c r="C61" s="106"/>
      <c r="D61" s="116"/>
      <c r="E61" s="116"/>
      <c r="F61" s="126"/>
      <c r="G61" s="163"/>
      <c r="H61" s="136"/>
      <c r="I61" s="143"/>
    </row>
    <row r="62" spans="3:9">
      <c r="C62" s="106"/>
      <c r="D62" s="116"/>
      <c r="E62" s="116"/>
      <c r="F62" s="126"/>
      <c r="G62" s="163"/>
      <c r="H62" s="136"/>
      <c r="I62" s="143"/>
    </row>
    <row r="63" spans="3:9">
      <c r="C63" s="106"/>
      <c r="D63" s="116"/>
      <c r="E63" s="116"/>
      <c r="F63" s="126"/>
      <c r="G63" s="163"/>
      <c r="H63" s="136"/>
      <c r="I63" s="143"/>
    </row>
    <row r="64" spans="3:9">
      <c r="C64" s="106"/>
      <c r="D64" s="116"/>
      <c r="E64" s="116"/>
      <c r="F64" s="126"/>
      <c r="G64" s="163"/>
      <c r="H64" s="136"/>
      <c r="I64" s="143"/>
    </row>
    <row r="65" spans="3:9">
      <c r="C65" s="106"/>
      <c r="D65" s="116"/>
      <c r="E65" s="116"/>
      <c r="F65" s="126"/>
      <c r="G65" s="163"/>
      <c r="H65" s="136"/>
      <c r="I65" s="143"/>
    </row>
    <row r="66" spans="3:9">
      <c r="C66" s="106"/>
      <c r="D66" s="116"/>
      <c r="E66" s="116"/>
      <c r="F66" s="126"/>
      <c r="G66" s="163"/>
      <c r="H66" s="136"/>
      <c r="I66" s="143"/>
    </row>
    <row r="67" spans="3:9">
      <c r="C67" s="106"/>
      <c r="D67" s="116"/>
      <c r="E67" s="116"/>
      <c r="F67" s="126"/>
      <c r="G67" s="163"/>
      <c r="H67" s="136"/>
      <c r="I67" s="143"/>
    </row>
    <row r="68" spans="3:9">
      <c r="C68" s="106"/>
      <c r="D68" s="116"/>
      <c r="E68" s="116"/>
      <c r="F68" s="126"/>
      <c r="G68" s="163"/>
      <c r="H68" s="136"/>
      <c r="I68" s="143"/>
    </row>
    <row r="69" spans="3:9">
      <c r="C69" s="106"/>
      <c r="D69" s="116"/>
      <c r="E69" s="116"/>
      <c r="F69" s="126"/>
      <c r="G69" s="163"/>
      <c r="H69" s="136"/>
      <c r="I69" s="143"/>
    </row>
    <row r="70" spans="3:9">
      <c r="C70" s="106"/>
      <c r="D70" s="116"/>
      <c r="E70" s="116"/>
      <c r="F70" s="126"/>
      <c r="G70" s="163"/>
      <c r="H70" s="136"/>
      <c r="I70" s="143"/>
    </row>
    <row r="71" spans="3:9">
      <c r="C71" s="106"/>
      <c r="D71" s="116"/>
      <c r="E71" s="116"/>
      <c r="F71" s="126"/>
      <c r="G71" s="163"/>
      <c r="H71" s="136"/>
      <c r="I71" s="143"/>
    </row>
    <row r="72" spans="3:9">
      <c r="C72" s="106"/>
      <c r="D72" s="116"/>
      <c r="E72" s="116"/>
      <c r="F72" s="126"/>
      <c r="G72" s="163"/>
      <c r="H72" s="136"/>
      <c r="I72" s="143"/>
    </row>
    <row r="73" spans="3:9">
      <c r="C73" s="106"/>
      <c r="D73" s="116"/>
      <c r="E73" s="116"/>
      <c r="F73" s="126"/>
      <c r="G73" s="163"/>
      <c r="H73" s="136"/>
      <c r="I73" s="143"/>
    </row>
    <row r="74" spans="3:9">
      <c r="C74" s="106"/>
      <c r="D74" s="116"/>
      <c r="E74" s="116"/>
      <c r="F74" s="126"/>
      <c r="G74" s="163"/>
      <c r="H74" s="136"/>
      <c r="I74" s="143"/>
    </row>
    <row r="75" spans="3:9">
      <c r="C75" s="106"/>
      <c r="D75" s="116"/>
      <c r="E75" s="116"/>
      <c r="F75" s="126"/>
      <c r="G75" s="163"/>
      <c r="H75" s="136"/>
      <c r="I75" s="143"/>
    </row>
    <row r="76" spans="3:9">
      <c r="C76" s="106"/>
      <c r="D76" s="116"/>
      <c r="E76" s="116"/>
      <c r="F76" s="126"/>
      <c r="G76" s="163"/>
      <c r="H76" s="136"/>
      <c r="I76" s="143"/>
    </row>
    <row r="77" spans="3:9">
      <c r="C77" s="106"/>
      <c r="D77" s="116"/>
      <c r="E77" s="116"/>
      <c r="F77" s="126"/>
      <c r="G77" s="163"/>
      <c r="H77" s="136"/>
      <c r="I77" s="143"/>
    </row>
    <row r="78" spans="3:9">
      <c r="C78" s="106"/>
      <c r="D78" s="116"/>
      <c r="E78" s="116"/>
      <c r="F78" s="126"/>
      <c r="G78" s="163"/>
      <c r="H78" s="136"/>
      <c r="I78" s="143"/>
    </row>
    <row r="79" spans="3:9">
      <c r="C79" s="106"/>
      <c r="D79" s="116"/>
      <c r="E79" s="116"/>
      <c r="F79" s="126"/>
      <c r="G79" s="163"/>
      <c r="H79" s="136"/>
      <c r="I79" s="143"/>
    </row>
    <row r="80" spans="3:9">
      <c r="C80" s="106"/>
      <c r="D80" s="116"/>
      <c r="E80" s="116"/>
      <c r="F80" s="126"/>
      <c r="G80" s="163"/>
      <c r="H80" s="136"/>
      <c r="I80" s="143"/>
    </row>
    <row r="81" spans="3:9">
      <c r="C81" s="106"/>
      <c r="D81" s="116"/>
      <c r="E81" s="116"/>
      <c r="F81" s="126"/>
      <c r="G81" s="163"/>
      <c r="H81" s="136"/>
      <c r="I81" s="143"/>
    </row>
    <row r="82" spans="3:9">
      <c r="C82" s="106"/>
      <c r="D82" s="116"/>
      <c r="E82" s="116"/>
      <c r="F82" s="126"/>
      <c r="G82" s="163"/>
      <c r="H82" s="136"/>
      <c r="I82" s="143"/>
    </row>
    <row r="83" spans="3:9">
      <c r="C83" s="106"/>
      <c r="D83" s="116"/>
      <c r="E83" s="116"/>
      <c r="F83" s="126"/>
      <c r="G83" s="163"/>
      <c r="H83" s="136"/>
      <c r="I83" s="143"/>
    </row>
    <row r="84" spans="3:9">
      <c r="C84" s="106"/>
      <c r="D84" s="116"/>
      <c r="E84" s="116"/>
      <c r="F84" s="126"/>
      <c r="G84" s="163"/>
      <c r="H84" s="136"/>
      <c r="I84" s="143"/>
    </row>
    <row r="85" spans="3:9">
      <c r="C85" s="106"/>
      <c r="D85" s="116"/>
      <c r="E85" s="116"/>
      <c r="F85" s="126"/>
      <c r="G85" s="163"/>
      <c r="H85" s="136"/>
      <c r="I85" s="143"/>
    </row>
    <row r="86" spans="3:9">
      <c r="C86" s="106"/>
      <c r="D86" s="116"/>
      <c r="E86" s="116"/>
      <c r="F86" s="126"/>
      <c r="G86" s="163"/>
      <c r="H86" s="136"/>
      <c r="I86" s="143"/>
    </row>
    <row r="87" spans="3:9">
      <c r="C87" s="106"/>
      <c r="D87" s="116"/>
      <c r="E87" s="116"/>
      <c r="F87" s="126"/>
      <c r="G87" s="163"/>
      <c r="H87" s="136"/>
      <c r="I87" s="143"/>
    </row>
    <row r="88" spans="3:9">
      <c r="C88" s="106"/>
      <c r="D88" s="116"/>
      <c r="E88" s="116"/>
      <c r="F88" s="126"/>
      <c r="G88" s="163"/>
      <c r="H88" s="136"/>
      <c r="I88" s="143"/>
    </row>
    <row r="89" spans="3:9">
      <c r="C89" s="106"/>
      <c r="D89" s="116"/>
      <c r="E89" s="116"/>
      <c r="F89" s="126"/>
      <c r="G89" s="163"/>
      <c r="H89" s="136"/>
      <c r="I89" s="143"/>
    </row>
    <row r="90" spans="3:9">
      <c r="C90" s="106"/>
      <c r="D90" s="116"/>
      <c r="E90" s="116"/>
      <c r="F90" s="126"/>
      <c r="G90" s="163"/>
      <c r="H90" s="136"/>
      <c r="I90" s="143"/>
    </row>
    <row r="91" spans="3:9">
      <c r="C91" s="106"/>
      <c r="D91" s="116"/>
      <c r="E91" s="116"/>
      <c r="F91" s="126"/>
      <c r="G91" s="163"/>
      <c r="H91" s="136"/>
      <c r="I91" s="143"/>
    </row>
    <row r="92" spans="3:9">
      <c r="C92" s="106"/>
      <c r="D92" s="116"/>
      <c r="E92" s="116"/>
      <c r="F92" s="126"/>
      <c r="G92" s="163"/>
      <c r="H92" s="136"/>
      <c r="I92" s="143"/>
    </row>
    <row r="93" spans="3:9">
      <c r="C93" s="106"/>
      <c r="D93" s="116"/>
      <c r="E93" s="116"/>
      <c r="F93" s="126"/>
      <c r="G93" s="163"/>
      <c r="H93" s="136"/>
      <c r="I93" s="143"/>
    </row>
    <row r="94" spans="3:9">
      <c r="C94" s="106"/>
      <c r="D94" s="116"/>
      <c r="E94" s="116"/>
      <c r="F94" s="126"/>
      <c r="G94" s="163"/>
      <c r="H94" s="136"/>
      <c r="I94" s="143"/>
    </row>
    <row r="95" spans="3:9">
      <c r="C95" s="106"/>
      <c r="D95" s="116"/>
      <c r="E95" s="116"/>
      <c r="F95" s="126"/>
      <c r="G95" s="163"/>
      <c r="H95" s="136"/>
      <c r="I95" s="143"/>
    </row>
    <row r="96" spans="3:9">
      <c r="C96" s="106"/>
      <c r="D96" s="116"/>
      <c r="E96" s="116"/>
      <c r="F96" s="126"/>
      <c r="G96" s="163"/>
      <c r="H96" s="136"/>
      <c r="I96" s="143"/>
    </row>
    <row r="97" spans="3:9">
      <c r="C97" s="106"/>
      <c r="D97" s="116"/>
      <c r="E97" s="116"/>
      <c r="F97" s="126"/>
      <c r="G97" s="163"/>
      <c r="H97" s="136"/>
      <c r="I97" s="143"/>
    </row>
    <row r="98" spans="3:9">
      <c r="C98" s="106"/>
      <c r="D98" s="116"/>
      <c r="E98" s="116"/>
      <c r="F98" s="126"/>
      <c r="G98" s="163"/>
      <c r="H98" s="136"/>
      <c r="I98" s="143"/>
    </row>
    <row r="99" spans="3:9">
      <c r="C99" s="106"/>
      <c r="D99" s="116"/>
      <c r="E99" s="116"/>
      <c r="F99" s="126"/>
      <c r="G99" s="163"/>
      <c r="H99" s="136"/>
      <c r="I99" s="143"/>
    </row>
    <row r="100" spans="3:9">
      <c r="C100" s="106"/>
      <c r="D100" s="116"/>
      <c r="E100" s="116"/>
      <c r="F100" s="126"/>
      <c r="G100" s="163"/>
      <c r="H100" s="136"/>
      <c r="I100" s="143"/>
    </row>
    <row r="101" spans="3:9">
      <c r="C101" s="106"/>
      <c r="D101" s="116"/>
      <c r="E101" s="116"/>
      <c r="F101" s="126"/>
      <c r="G101" s="163"/>
      <c r="H101" s="136"/>
      <c r="I101" s="143"/>
    </row>
    <row r="102" spans="3:9">
      <c r="C102" s="106"/>
      <c r="D102" s="116"/>
      <c r="E102" s="116"/>
      <c r="F102" s="126"/>
      <c r="G102" s="163"/>
      <c r="H102" s="136"/>
      <c r="I102" s="143"/>
    </row>
    <row r="103" spans="3:9">
      <c r="C103" s="106"/>
      <c r="D103" s="116"/>
      <c r="E103" s="116"/>
      <c r="F103" s="126"/>
      <c r="G103" s="163"/>
      <c r="H103" s="136"/>
      <c r="I103" s="143"/>
    </row>
    <row r="104" spans="3:9">
      <c r="C104" s="106"/>
      <c r="D104" s="116"/>
      <c r="E104" s="116"/>
      <c r="F104" s="126"/>
      <c r="G104" s="163"/>
      <c r="H104" s="136"/>
      <c r="I104" s="143"/>
    </row>
    <row r="105" spans="3:9">
      <c r="C105" s="106"/>
      <c r="D105" s="116"/>
      <c r="E105" s="116"/>
      <c r="F105" s="126"/>
      <c r="G105" s="163"/>
      <c r="H105" s="136"/>
      <c r="I105" s="143"/>
    </row>
    <row r="106" spans="3:9">
      <c r="C106" s="106"/>
      <c r="D106" s="116"/>
      <c r="E106" s="116"/>
      <c r="F106" s="126"/>
      <c r="G106" s="163"/>
      <c r="H106" s="136"/>
      <c r="I106" s="143"/>
    </row>
    <row r="107" spans="3:9">
      <c r="C107" s="106"/>
      <c r="D107" s="116"/>
      <c r="E107" s="116"/>
      <c r="F107" s="126"/>
      <c r="G107" s="163"/>
      <c r="H107" s="136"/>
      <c r="I107" s="143"/>
    </row>
    <row r="108" spans="3:9">
      <c r="C108" s="106"/>
      <c r="D108" s="116"/>
      <c r="E108" s="116"/>
      <c r="F108" s="126"/>
      <c r="G108" s="163"/>
      <c r="H108" s="136"/>
      <c r="I108" s="143"/>
    </row>
    <row r="109" spans="3:9">
      <c r="C109" s="106"/>
      <c r="D109" s="116"/>
      <c r="E109" s="116"/>
      <c r="F109" s="126"/>
      <c r="G109" s="163"/>
      <c r="H109" s="136"/>
      <c r="I109" s="143"/>
    </row>
    <row r="110" spans="3:9">
      <c r="C110" s="106"/>
      <c r="D110" s="116"/>
      <c r="E110" s="116"/>
      <c r="F110" s="126"/>
      <c r="G110" s="163"/>
      <c r="H110" s="136"/>
      <c r="I110" s="143"/>
    </row>
    <row r="111" spans="3:9">
      <c r="C111" s="106"/>
      <c r="D111" s="116"/>
      <c r="E111" s="116"/>
      <c r="F111" s="126"/>
      <c r="G111" s="163"/>
      <c r="H111" s="136"/>
      <c r="I111" s="143"/>
    </row>
    <row r="112" spans="3:9">
      <c r="C112" s="106"/>
      <c r="D112" s="116"/>
      <c r="E112" s="116"/>
      <c r="F112" s="126"/>
      <c r="G112" s="163"/>
      <c r="H112" s="136"/>
      <c r="I112" s="143"/>
    </row>
    <row r="113" spans="3:9">
      <c r="C113" s="106"/>
      <c r="D113" s="116"/>
      <c r="E113" s="116"/>
      <c r="F113" s="126"/>
      <c r="G113" s="163"/>
      <c r="H113" s="136"/>
      <c r="I113" s="143"/>
    </row>
    <row r="114" spans="3:9">
      <c r="C114" s="106"/>
      <c r="D114" s="116"/>
      <c r="E114" s="116"/>
      <c r="F114" s="126"/>
      <c r="G114" s="163"/>
      <c r="H114" s="136"/>
      <c r="I114" s="143"/>
    </row>
    <row r="115" spans="3:9">
      <c r="C115" s="106"/>
      <c r="D115" s="116"/>
      <c r="E115" s="116"/>
      <c r="F115" s="126"/>
      <c r="G115" s="163"/>
      <c r="H115" s="136"/>
      <c r="I115" s="143"/>
    </row>
    <row r="116" spans="3:9">
      <c r="C116" s="106"/>
      <c r="D116" s="116"/>
      <c r="E116" s="116"/>
      <c r="F116" s="126"/>
      <c r="G116" s="163"/>
      <c r="H116" s="136"/>
      <c r="I116" s="143"/>
    </row>
    <row r="117" spans="3:9">
      <c r="C117" s="106"/>
      <c r="D117" s="116"/>
      <c r="E117" s="116"/>
      <c r="F117" s="126"/>
      <c r="G117" s="163"/>
      <c r="H117" s="136"/>
      <c r="I117" s="143"/>
    </row>
    <row r="118" spans="3:9">
      <c r="C118" s="106"/>
      <c r="D118" s="116"/>
      <c r="E118" s="116"/>
      <c r="F118" s="126"/>
      <c r="G118" s="163"/>
      <c r="H118" s="136"/>
      <c r="I118" s="143"/>
    </row>
    <row r="119" spans="3:9">
      <c r="C119" s="106"/>
      <c r="D119" s="116"/>
      <c r="E119" s="116"/>
      <c r="F119" s="126"/>
      <c r="G119" s="163"/>
      <c r="H119" s="136"/>
      <c r="I119" s="143"/>
    </row>
    <row r="120" spans="3:9">
      <c r="C120" s="106"/>
      <c r="D120" s="116"/>
      <c r="E120" s="116"/>
      <c r="F120" s="126"/>
      <c r="G120" s="163"/>
      <c r="H120" s="136"/>
      <c r="I120" s="143"/>
    </row>
    <row r="121" spans="3:9">
      <c r="C121" s="106"/>
      <c r="D121" s="116"/>
      <c r="E121" s="116"/>
      <c r="F121" s="126"/>
      <c r="G121" s="163"/>
      <c r="H121" s="136"/>
      <c r="I121" s="143"/>
    </row>
    <row r="122" spans="3:9">
      <c r="C122" s="106"/>
      <c r="D122" s="116"/>
      <c r="E122" s="116"/>
      <c r="F122" s="126"/>
      <c r="G122" s="163"/>
      <c r="H122" s="136"/>
      <c r="I122" s="143"/>
    </row>
    <row r="123" spans="3:9">
      <c r="C123" s="106"/>
      <c r="D123" s="116"/>
      <c r="E123" s="116"/>
      <c r="F123" s="126"/>
      <c r="G123" s="163"/>
      <c r="H123" s="136"/>
      <c r="I123" s="143"/>
    </row>
    <row r="124" spans="3:9">
      <c r="C124" s="106"/>
      <c r="D124" s="116"/>
      <c r="E124" s="116"/>
      <c r="F124" s="126"/>
      <c r="G124" s="163"/>
      <c r="H124" s="136"/>
      <c r="I124" s="143"/>
    </row>
    <row r="125" spans="3:9">
      <c r="C125" s="106"/>
      <c r="D125" s="116"/>
      <c r="E125" s="116"/>
      <c r="F125" s="126"/>
      <c r="G125" s="163"/>
      <c r="H125" s="136"/>
      <c r="I125" s="143"/>
    </row>
    <row r="126" spans="3:9">
      <c r="C126" s="106"/>
      <c r="D126" s="116"/>
      <c r="E126" s="116"/>
      <c r="F126" s="126"/>
      <c r="G126" s="163"/>
      <c r="H126" s="136"/>
      <c r="I126" s="143"/>
    </row>
    <row r="127" spans="3:9">
      <c r="C127" s="106"/>
      <c r="D127" s="116"/>
      <c r="E127" s="116"/>
      <c r="F127" s="126"/>
      <c r="G127" s="163"/>
      <c r="H127" s="136"/>
      <c r="I127" s="143"/>
    </row>
    <row r="128" spans="3:9">
      <c r="C128" s="106"/>
      <c r="D128" s="116"/>
      <c r="E128" s="116"/>
      <c r="F128" s="126"/>
      <c r="G128" s="163"/>
      <c r="H128" s="136"/>
      <c r="I128" s="143"/>
    </row>
    <row r="129" spans="3:9">
      <c r="C129" s="106"/>
      <c r="D129" s="116"/>
      <c r="E129" s="116"/>
      <c r="F129" s="126"/>
      <c r="G129" s="163"/>
      <c r="H129" s="136"/>
      <c r="I129" s="143"/>
    </row>
    <row r="130" spans="3:9">
      <c r="C130" s="106"/>
      <c r="D130" s="116"/>
      <c r="E130" s="116"/>
      <c r="F130" s="126"/>
      <c r="G130" s="163"/>
      <c r="H130" s="136"/>
      <c r="I130" s="143"/>
    </row>
    <row r="131" spans="3:9">
      <c r="C131" s="106"/>
      <c r="D131" s="116"/>
      <c r="E131" s="116"/>
      <c r="F131" s="126"/>
      <c r="G131" s="163"/>
      <c r="H131" s="136"/>
      <c r="I131" s="143"/>
    </row>
    <row r="132" spans="3:9">
      <c r="C132" s="106"/>
      <c r="D132" s="116"/>
      <c r="E132" s="116"/>
      <c r="F132" s="126"/>
      <c r="G132" s="163"/>
      <c r="H132" s="136"/>
      <c r="I132" s="143"/>
    </row>
    <row r="133" spans="3:9">
      <c r="C133" s="106"/>
      <c r="D133" s="116"/>
      <c r="E133" s="116"/>
      <c r="F133" s="126"/>
      <c r="G133" s="163"/>
      <c r="H133" s="136"/>
      <c r="I133" s="143"/>
    </row>
    <row r="134" spans="3:9">
      <c r="C134" s="106"/>
      <c r="D134" s="116"/>
      <c r="E134" s="116"/>
      <c r="F134" s="126"/>
      <c r="G134" s="163"/>
      <c r="H134" s="136"/>
      <c r="I134" s="143"/>
    </row>
    <row r="135" spans="3:9">
      <c r="C135" s="106"/>
      <c r="D135" s="116"/>
      <c r="E135" s="116"/>
      <c r="F135" s="126"/>
      <c r="G135" s="163"/>
      <c r="H135" s="136"/>
      <c r="I135" s="143"/>
    </row>
    <row r="136" spans="3:9">
      <c r="C136" s="106"/>
      <c r="D136" s="116"/>
      <c r="E136" s="116"/>
      <c r="F136" s="126"/>
      <c r="G136" s="163"/>
      <c r="H136" s="136"/>
      <c r="I136" s="143"/>
    </row>
    <row r="137" spans="3:9">
      <c r="C137" s="106"/>
      <c r="D137" s="116"/>
      <c r="E137" s="116"/>
      <c r="F137" s="126"/>
      <c r="G137" s="163"/>
      <c r="H137" s="136"/>
      <c r="I137" s="143"/>
    </row>
    <row r="138" spans="3:9">
      <c r="C138" s="106"/>
      <c r="D138" s="116"/>
      <c r="E138" s="116"/>
      <c r="F138" s="126"/>
      <c r="G138" s="163"/>
      <c r="H138" s="136"/>
      <c r="I138" s="143"/>
    </row>
    <row r="139" spans="3:9">
      <c r="C139" s="106"/>
      <c r="D139" s="116"/>
      <c r="E139" s="116"/>
      <c r="F139" s="126"/>
      <c r="G139" s="163"/>
      <c r="H139" s="136"/>
      <c r="I139" s="143"/>
    </row>
    <row r="140" spans="3:9">
      <c r="C140" s="106"/>
      <c r="D140" s="116"/>
      <c r="E140" s="116"/>
      <c r="F140" s="126"/>
      <c r="G140" s="163"/>
      <c r="H140" s="136"/>
      <c r="I140" s="143"/>
    </row>
    <row r="141" spans="3:9">
      <c r="C141" s="106"/>
      <c r="D141" s="116"/>
      <c r="E141" s="116"/>
      <c r="F141" s="126"/>
      <c r="G141" s="163"/>
      <c r="H141" s="136"/>
      <c r="I141" s="143"/>
    </row>
    <row r="142" spans="3:9">
      <c r="C142" s="106"/>
      <c r="D142" s="116"/>
      <c r="E142" s="116"/>
      <c r="F142" s="126"/>
      <c r="G142" s="163"/>
      <c r="H142" s="136"/>
      <c r="I142" s="143"/>
    </row>
    <row r="143" spans="3:9">
      <c r="C143" s="106"/>
      <c r="D143" s="116"/>
      <c r="E143" s="116"/>
      <c r="F143" s="126"/>
      <c r="G143" s="163"/>
      <c r="H143" s="136"/>
      <c r="I143" s="143"/>
    </row>
    <row r="144" spans="3:9">
      <c r="C144" s="106"/>
      <c r="D144" s="116"/>
      <c r="E144" s="116"/>
      <c r="F144" s="126"/>
      <c r="G144" s="163"/>
      <c r="H144" s="136"/>
      <c r="I144" s="143"/>
    </row>
    <row r="145" spans="3:9">
      <c r="C145" s="106"/>
      <c r="D145" s="116"/>
      <c r="E145" s="116"/>
      <c r="F145" s="126"/>
      <c r="G145" s="163"/>
      <c r="H145" s="136"/>
      <c r="I145" s="143"/>
    </row>
    <row r="146" spans="3:9">
      <c r="C146" s="106"/>
      <c r="D146" s="116"/>
      <c r="E146" s="116"/>
      <c r="F146" s="126"/>
      <c r="G146" s="163"/>
      <c r="H146" s="136"/>
      <c r="I146" s="143"/>
    </row>
    <row r="147" spans="3:9">
      <c r="C147" s="106"/>
      <c r="D147" s="116"/>
      <c r="E147" s="116"/>
      <c r="F147" s="126"/>
      <c r="G147" s="163"/>
      <c r="H147" s="136"/>
      <c r="I147" s="143"/>
    </row>
    <row r="148" spans="3:9">
      <c r="C148" s="106"/>
      <c r="D148" s="116"/>
      <c r="E148" s="116"/>
      <c r="F148" s="126"/>
      <c r="G148" s="163"/>
      <c r="H148" s="136"/>
      <c r="I148" s="143"/>
    </row>
    <row r="149" spans="3:9">
      <c r="C149" s="106"/>
      <c r="D149" s="116"/>
      <c r="E149" s="116"/>
      <c r="F149" s="126"/>
      <c r="G149" s="163"/>
      <c r="H149" s="136"/>
      <c r="I149" s="143"/>
    </row>
    <row r="150" spans="3:9">
      <c r="C150" s="106"/>
      <c r="D150" s="116"/>
      <c r="E150" s="116"/>
      <c r="F150" s="126"/>
      <c r="G150" s="163"/>
      <c r="H150" s="136"/>
      <c r="I150" s="143"/>
    </row>
    <row r="151" spans="3:9">
      <c r="C151" s="106"/>
      <c r="D151" s="116"/>
      <c r="E151" s="116"/>
      <c r="F151" s="126"/>
      <c r="G151" s="163"/>
      <c r="H151" s="136"/>
      <c r="I151" s="143"/>
    </row>
    <row r="152" spans="3:9">
      <c r="C152" s="106"/>
      <c r="D152" s="116"/>
      <c r="E152" s="116"/>
      <c r="F152" s="126"/>
      <c r="G152" s="163"/>
      <c r="H152" s="136"/>
      <c r="I152" s="143"/>
    </row>
    <row r="153" spans="3:9">
      <c r="C153" s="106"/>
      <c r="D153" s="116"/>
      <c r="E153" s="116"/>
      <c r="F153" s="126"/>
      <c r="G153" s="163"/>
      <c r="H153" s="136"/>
      <c r="I153" s="143"/>
    </row>
    <row r="154" spans="3:9">
      <c r="C154" s="106"/>
      <c r="D154" s="116"/>
      <c r="E154" s="116"/>
      <c r="F154" s="126"/>
      <c r="G154" s="163"/>
      <c r="H154" s="136"/>
      <c r="I154" s="143"/>
    </row>
    <row r="155" spans="3:9">
      <c r="C155" s="106"/>
      <c r="D155" s="116"/>
      <c r="E155" s="116"/>
      <c r="F155" s="126"/>
      <c r="G155" s="163"/>
      <c r="H155" s="136"/>
      <c r="I155" s="143"/>
    </row>
    <row r="156" spans="3:9">
      <c r="C156" s="106"/>
      <c r="D156" s="116"/>
      <c r="E156" s="116"/>
      <c r="F156" s="126"/>
      <c r="G156" s="163"/>
      <c r="H156" s="136"/>
      <c r="I156" s="143"/>
    </row>
    <row r="157" spans="3:9">
      <c r="C157" s="106"/>
      <c r="D157" s="116"/>
      <c r="E157" s="116"/>
      <c r="F157" s="126"/>
      <c r="G157" s="163"/>
      <c r="H157" s="136"/>
      <c r="I157" s="143"/>
    </row>
    <row r="158" spans="3:9">
      <c r="C158" s="106"/>
      <c r="D158" s="116"/>
      <c r="E158" s="116"/>
      <c r="F158" s="126"/>
      <c r="G158" s="163"/>
      <c r="H158" s="136"/>
      <c r="I158" s="143"/>
    </row>
    <row r="159" spans="3:9">
      <c r="C159" s="106"/>
      <c r="D159" s="116"/>
      <c r="E159" s="116"/>
      <c r="F159" s="126"/>
      <c r="G159" s="163"/>
      <c r="H159" s="136"/>
      <c r="I159" s="143"/>
    </row>
    <row r="160" spans="3:9">
      <c r="C160" s="106"/>
      <c r="D160" s="116"/>
      <c r="E160" s="116"/>
      <c r="F160" s="126"/>
      <c r="G160" s="163"/>
      <c r="H160" s="136"/>
      <c r="I160" s="143"/>
    </row>
    <row r="161" spans="3:9">
      <c r="C161" s="106"/>
      <c r="D161" s="116"/>
      <c r="E161" s="116"/>
      <c r="F161" s="126"/>
      <c r="G161" s="163"/>
      <c r="H161" s="136"/>
      <c r="I161" s="143"/>
    </row>
    <row r="162" spans="3:9">
      <c r="C162" s="106"/>
      <c r="D162" s="116"/>
      <c r="E162" s="116"/>
      <c r="F162" s="126"/>
      <c r="G162" s="163"/>
      <c r="H162" s="136"/>
      <c r="I162" s="143"/>
    </row>
    <row r="163" spans="3:9">
      <c r="C163" s="106"/>
      <c r="D163" s="116"/>
      <c r="E163" s="116"/>
      <c r="F163" s="126"/>
      <c r="G163" s="163"/>
      <c r="H163" s="136"/>
      <c r="I163" s="143"/>
    </row>
    <row r="164" spans="3:9">
      <c r="C164" s="106"/>
      <c r="D164" s="116"/>
      <c r="E164" s="116"/>
      <c r="F164" s="126"/>
      <c r="G164" s="163"/>
      <c r="H164" s="136"/>
      <c r="I164" s="143"/>
    </row>
    <row r="165" spans="3:9">
      <c r="C165" s="106"/>
      <c r="D165" s="116"/>
      <c r="E165" s="116"/>
      <c r="F165" s="126"/>
      <c r="G165" s="163"/>
      <c r="H165" s="136"/>
      <c r="I165" s="143"/>
    </row>
    <row r="166" spans="3:9">
      <c r="C166" s="106"/>
      <c r="D166" s="116"/>
      <c r="E166" s="116"/>
      <c r="F166" s="126"/>
      <c r="G166" s="163"/>
      <c r="H166" s="136"/>
      <c r="I166" s="143"/>
    </row>
    <row r="167" spans="3:9">
      <c r="C167" s="106"/>
      <c r="D167" s="116"/>
      <c r="E167" s="116"/>
      <c r="F167" s="126"/>
      <c r="G167" s="163"/>
      <c r="H167" s="136"/>
      <c r="I167" s="143"/>
    </row>
    <row r="168" spans="3:9">
      <c r="C168" s="106"/>
      <c r="D168" s="116"/>
      <c r="E168" s="116"/>
      <c r="F168" s="126"/>
      <c r="G168" s="163"/>
      <c r="H168" s="136"/>
      <c r="I168" s="143"/>
    </row>
    <row r="169" spans="3:9">
      <c r="C169" s="106"/>
      <c r="D169" s="116"/>
      <c r="E169" s="116"/>
      <c r="F169" s="126"/>
      <c r="G169" s="163"/>
      <c r="H169" s="136"/>
      <c r="I169" s="143"/>
    </row>
    <row r="170" spans="3:9">
      <c r="C170" s="106"/>
      <c r="D170" s="116"/>
      <c r="E170" s="116"/>
      <c r="F170" s="126"/>
      <c r="G170" s="163"/>
      <c r="H170" s="136"/>
      <c r="I170" s="143"/>
    </row>
    <row r="171" spans="3:9">
      <c r="C171" s="106"/>
      <c r="D171" s="116"/>
      <c r="E171" s="116"/>
      <c r="F171" s="126"/>
      <c r="G171" s="163"/>
      <c r="H171" s="136"/>
      <c r="I171" s="143"/>
    </row>
    <row r="172" spans="3:9">
      <c r="C172" s="106"/>
      <c r="D172" s="116"/>
      <c r="E172" s="116"/>
      <c r="F172" s="126"/>
      <c r="G172" s="163"/>
      <c r="H172" s="136"/>
      <c r="I172" s="143"/>
    </row>
    <row r="173" spans="3:9">
      <c r="C173" s="106"/>
      <c r="D173" s="116"/>
      <c r="E173" s="116"/>
      <c r="F173" s="126"/>
      <c r="G173" s="163"/>
      <c r="H173" s="136"/>
      <c r="I173" s="143"/>
    </row>
    <row r="174" spans="3:9">
      <c r="C174" s="106"/>
      <c r="D174" s="116"/>
      <c r="E174" s="116"/>
      <c r="F174" s="126"/>
      <c r="G174" s="163"/>
      <c r="H174" s="136"/>
      <c r="I174" s="143"/>
    </row>
    <row r="175" spans="3:9">
      <c r="C175" s="106"/>
      <c r="D175" s="116"/>
      <c r="E175" s="116"/>
      <c r="F175" s="126"/>
      <c r="G175" s="163"/>
      <c r="H175" s="136"/>
      <c r="I175" s="143"/>
    </row>
    <row r="176" spans="3:9">
      <c r="C176" s="106"/>
      <c r="D176" s="116"/>
      <c r="E176" s="116"/>
      <c r="F176" s="126"/>
      <c r="G176" s="163"/>
      <c r="H176" s="136"/>
      <c r="I176" s="143"/>
    </row>
    <row r="177" spans="3:9">
      <c r="C177" s="106"/>
      <c r="D177" s="116"/>
      <c r="E177" s="116"/>
      <c r="F177" s="126"/>
      <c r="G177" s="163"/>
      <c r="H177" s="136"/>
      <c r="I177" s="143"/>
    </row>
    <row r="178" spans="3:9">
      <c r="C178" s="106"/>
      <c r="D178" s="116"/>
      <c r="E178" s="116"/>
      <c r="F178" s="126"/>
      <c r="G178" s="163"/>
      <c r="H178" s="136"/>
      <c r="I178" s="143"/>
    </row>
    <row r="179" spans="3:9">
      <c r="C179" s="106"/>
      <c r="D179" s="116"/>
      <c r="E179" s="116"/>
      <c r="F179" s="126"/>
      <c r="G179" s="163"/>
      <c r="H179" s="136"/>
      <c r="I179" s="143"/>
    </row>
    <row r="180" spans="3:9">
      <c r="C180" s="106"/>
      <c r="D180" s="116"/>
      <c r="E180" s="116"/>
      <c r="F180" s="126"/>
      <c r="G180" s="163"/>
      <c r="H180" s="136"/>
      <c r="I180" s="143"/>
    </row>
    <row r="181" spans="3:9">
      <c r="C181" s="106"/>
      <c r="D181" s="116"/>
      <c r="E181" s="116"/>
      <c r="F181" s="126"/>
      <c r="G181" s="163"/>
      <c r="H181" s="136"/>
      <c r="I181" s="143"/>
    </row>
    <row r="182" spans="3:9">
      <c r="C182" s="106"/>
      <c r="D182" s="116"/>
      <c r="E182" s="116"/>
      <c r="F182" s="126"/>
      <c r="G182" s="163"/>
      <c r="H182" s="136"/>
      <c r="I182" s="143"/>
    </row>
    <row r="183" spans="3:9">
      <c r="C183" s="106"/>
      <c r="D183" s="116"/>
      <c r="E183" s="116"/>
      <c r="F183" s="126"/>
      <c r="G183" s="163"/>
      <c r="H183" s="136"/>
      <c r="I183" s="143"/>
    </row>
    <row r="184" spans="3:9">
      <c r="C184" s="106"/>
      <c r="D184" s="116"/>
      <c r="E184" s="116"/>
      <c r="F184" s="126"/>
      <c r="G184" s="163"/>
      <c r="H184" s="136"/>
      <c r="I184" s="143"/>
    </row>
    <row r="185" spans="3:9">
      <c r="C185" s="106"/>
      <c r="D185" s="116"/>
      <c r="E185" s="116"/>
      <c r="F185" s="126"/>
      <c r="G185" s="163"/>
      <c r="H185" s="136"/>
      <c r="I185" s="143"/>
    </row>
    <row r="186" spans="3:9">
      <c r="C186" s="106"/>
      <c r="D186" s="116"/>
      <c r="E186" s="116"/>
      <c r="F186" s="126"/>
      <c r="G186" s="163"/>
      <c r="H186" s="136"/>
      <c r="I186" s="143"/>
    </row>
    <row r="187" spans="3:9">
      <c r="C187" s="106"/>
      <c r="D187" s="116"/>
      <c r="E187" s="116"/>
      <c r="F187" s="126"/>
      <c r="G187" s="163"/>
      <c r="H187" s="136"/>
      <c r="I187" s="143"/>
    </row>
    <row r="188" spans="3:9">
      <c r="C188" s="106"/>
      <c r="D188" s="116"/>
      <c r="E188" s="116"/>
      <c r="F188" s="126"/>
      <c r="G188" s="163"/>
      <c r="H188" s="136"/>
      <c r="I188" s="143"/>
    </row>
    <row r="189" spans="3:9">
      <c r="C189" s="106"/>
      <c r="D189" s="116"/>
      <c r="E189" s="116"/>
      <c r="F189" s="126"/>
      <c r="G189" s="163"/>
      <c r="H189" s="136"/>
      <c r="I189" s="143"/>
    </row>
    <row r="190" spans="3:9">
      <c r="C190" s="106"/>
      <c r="D190" s="116"/>
      <c r="E190" s="116"/>
      <c r="F190" s="126"/>
      <c r="G190" s="163"/>
      <c r="H190" s="136"/>
      <c r="I190" s="143"/>
    </row>
    <row r="191" spans="3:9">
      <c r="C191" s="106"/>
      <c r="D191" s="116"/>
      <c r="E191" s="116"/>
      <c r="F191" s="126"/>
      <c r="G191" s="163"/>
      <c r="H191" s="136"/>
      <c r="I191" s="143"/>
    </row>
    <row r="192" spans="3:9">
      <c r="C192" s="106"/>
      <c r="D192" s="116"/>
      <c r="E192" s="116"/>
      <c r="F192" s="126"/>
      <c r="G192" s="163"/>
      <c r="H192" s="136"/>
      <c r="I192" s="143"/>
    </row>
    <row r="193" spans="3:9">
      <c r="C193" s="106"/>
      <c r="D193" s="116"/>
      <c r="E193" s="116"/>
      <c r="F193" s="126"/>
      <c r="G193" s="163"/>
      <c r="H193" s="136"/>
      <c r="I193" s="143"/>
    </row>
    <row r="194" spans="3:9">
      <c r="C194" s="106"/>
      <c r="D194" s="116"/>
      <c r="E194" s="116"/>
      <c r="F194" s="126"/>
      <c r="G194" s="163"/>
      <c r="H194" s="136"/>
      <c r="I194" s="143"/>
    </row>
    <row r="195" spans="3:9">
      <c r="C195" s="106"/>
      <c r="D195" s="116"/>
      <c r="E195" s="116"/>
      <c r="F195" s="126"/>
      <c r="G195" s="163"/>
      <c r="H195" s="136"/>
      <c r="I195" s="143"/>
    </row>
    <row r="196" spans="3:9">
      <c r="C196" s="106"/>
      <c r="D196" s="116"/>
      <c r="E196" s="116"/>
      <c r="F196" s="126"/>
      <c r="G196" s="163"/>
      <c r="H196" s="136"/>
      <c r="I196" s="143"/>
    </row>
    <row r="197" spans="3:9">
      <c r="C197" s="106"/>
      <c r="D197" s="116"/>
      <c r="E197" s="116"/>
      <c r="F197" s="126"/>
      <c r="G197" s="163"/>
      <c r="H197" s="136"/>
      <c r="I197" s="143"/>
    </row>
    <row r="198" spans="3:9">
      <c r="C198" s="106"/>
      <c r="D198" s="116"/>
      <c r="E198" s="116"/>
      <c r="F198" s="126"/>
      <c r="G198" s="163"/>
      <c r="H198" s="136"/>
      <c r="I198" s="143"/>
    </row>
    <row r="199" spans="3:9">
      <c r="C199" s="106"/>
      <c r="D199" s="116"/>
      <c r="E199" s="116"/>
      <c r="F199" s="126"/>
      <c r="G199" s="163"/>
      <c r="H199" s="136"/>
      <c r="I199" s="143"/>
    </row>
    <row r="200" spans="3:9">
      <c r="C200" s="106"/>
      <c r="D200" s="116"/>
      <c r="E200" s="116"/>
      <c r="F200" s="126"/>
      <c r="G200" s="163"/>
      <c r="H200" s="136"/>
      <c r="I200" s="143"/>
    </row>
    <row r="201" spans="3:9">
      <c r="C201" s="106"/>
      <c r="D201" s="116"/>
      <c r="E201" s="116"/>
      <c r="F201" s="126"/>
      <c r="G201" s="163"/>
      <c r="H201" s="136"/>
      <c r="I201" s="143"/>
    </row>
    <row r="202" spans="3:9">
      <c r="C202" s="106"/>
      <c r="D202" s="116"/>
      <c r="E202" s="116"/>
      <c r="F202" s="126"/>
      <c r="G202" s="163"/>
      <c r="H202" s="136"/>
      <c r="I202" s="143"/>
    </row>
    <row r="203" spans="3:9">
      <c r="C203" s="106"/>
      <c r="D203" s="116"/>
      <c r="E203" s="116"/>
      <c r="F203" s="126"/>
      <c r="G203" s="163"/>
      <c r="H203" s="136"/>
      <c r="I203" s="143"/>
    </row>
    <row r="204" spans="3:9">
      <c r="C204" s="106"/>
      <c r="D204" s="116"/>
      <c r="E204" s="116"/>
      <c r="F204" s="126"/>
      <c r="G204" s="163"/>
      <c r="H204" s="136"/>
      <c r="I204" s="143"/>
    </row>
    <row r="205" spans="3:9">
      <c r="C205" s="106"/>
      <c r="D205" s="116"/>
      <c r="E205" s="116"/>
      <c r="F205" s="126"/>
      <c r="G205" s="163"/>
      <c r="H205" s="136"/>
      <c r="I205" s="143"/>
    </row>
    <row r="206" spans="3:9">
      <c r="C206" s="106"/>
      <c r="D206" s="116"/>
      <c r="E206" s="116"/>
      <c r="F206" s="126"/>
      <c r="G206" s="163"/>
      <c r="H206" s="136"/>
      <c r="I206" s="143"/>
    </row>
    <row r="207" spans="3:9">
      <c r="C207" s="106"/>
      <c r="D207" s="116"/>
      <c r="E207" s="116"/>
      <c r="F207" s="126"/>
      <c r="G207" s="163"/>
      <c r="H207" s="136"/>
      <c r="I207" s="143"/>
    </row>
    <row r="208" spans="3:9">
      <c r="C208" s="106"/>
      <c r="D208" s="116"/>
      <c r="E208" s="116"/>
      <c r="F208" s="126"/>
      <c r="G208" s="163"/>
      <c r="H208" s="136"/>
      <c r="I208" s="143"/>
    </row>
    <row r="209" spans="3:9">
      <c r="C209" s="106"/>
      <c r="D209" s="116"/>
      <c r="E209" s="116"/>
      <c r="F209" s="126"/>
      <c r="G209" s="163"/>
      <c r="H209" s="136"/>
      <c r="I209" s="143"/>
    </row>
    <row r="210" spans="3:9">
      <c r="C210" s="106"/>
      <c r="D210" s="116"/>
      <c r="E210" s="116"/>
      <c r="F210" s="126"/>
      <c r="G210" s="163"/>
      <c r="H210" s="136"/>
      <c r="I210" s="143"/>
    </row>
    <row r="211" spans="3:9">
      <c r="C211" s="106"/>
      <c r="D211" s="116"/>
      <c r="E211" s="116"/>
      <c r="F211" s="126"/>
      <c r="G211" s="163"/>
      <c r="H211" s="136"/>
      <c r="I211" s="143"/>
    </row>
    <row r="212" spans="3:9">
      <c r="C212" s="106"/>
      <c r="D212" s="116"/>
      <c r="E212" s="116"/>
      <c r="F212" s="126"/>
      <c r="G212" s="163"/>
      <c r="H212" s="136"/>
      <c r="I212" s="143"/>
    </row>
    <row r="213" spans="3:9">
      <c r="C213" s="106"/>
      <c r="D213" s="116"/>
      <c r="E213" s="116"/>
      <c r="F213" s="126"/>
      <c r="G213" s="163"/>
      <c r="H213" s="136"/>
      <c r="I213" s="143"/>
    </row>
    <row r="214" spans="3:9">
      <c r="C214" s="106"/>
      <c r="D214" s="116"/>
      <c r="E214" s="116"/>
      <c r="F214" s="126"/>
      <c r="G214" s="163"/>
      <c r="H214" s="136"/>
      <c r="I214" s="143"/>
    </row>
    <row r="215" spans="3:9">
      <c r="C215" s="106"/>
      <c r="D215" s="116"/>
      <c r="E215" s="116"/>
      <c r="F215" s="126"/>
      <c r="G215" s="163"/>
      <c r="H215" s="136"/>
      <c r="I215" s="143"/>
    </row>
    <row r="216" spans="3:9">
      <c r="C216" s="106"/>
      <c r="D216" s="116"/>
      <c r="E216" s="116"/>
      <c r="F216" s="126"/>
      <c r="G216" s="163"/>
      <c r="H216" s="136"/>
      <c r="I216" s="143"/>
    </row>
    <row r="217" spans="3:9">
      <c r="C217" s="106"/>
      <c r="D217" s="116"/>
      <c r="E217" s="116"/>
      <c r="F217" s="126"/>
      <c r="G217" s="163"/>
      <c r="H217" s="136"/>
      <c r="I217" s="143"/>
    </row>
    <row r="218" spans="3:9">
      <c r="C218" s="106"/>
      <c r="D218" s="116"/>
      <c r="E218" s="116"/>
      <c r="F218" s="126"/>
      <c r="G218" s="163"/>
      <c r="H218" s="136"/>
      <c r="I218" s="143"/>
    </row>
    <row r="219" spans="3:9">
      <c r="C219" s="106"/>
      <c r="D219" s="116"/>
      <c r="E219" s="116"/>
      <c r="F219" s="126"/>
      <c r="G219" s="163"/>
      <c r="H219" s="136"/>
      <c r="I219" s="143"/>
    </row>
    <row r="220" spans="3:9">
      <c r="C220" s="106"/>
      <c r="D220" s="116"/>
      <c r="E220" s="116"/>
      <c r="F220" s="126"/>
      <c r="G220" s="163"/>
      <c r="H220" s="136"/>
      <c r="I220" s="143"/>
    </row>
    <row r="221" spans="3:9">
      <c r="C221" s="106"/>
      <c r="D221" s="116"/>
      <c r="E221" s="116"/>
      <c r="F221" s="126"/>
      <c r="G221" s="163"/>
      <c r="H221" s="136"/>
      <c r="I221" s="143"/>
    </row>
    <row r="222" spans="3:9">
      <c r="C222" s="106"/>
      <c r="D222" s="116"/>
      <c r="E222" s="116"/>
      <c r="F222" s="126"/>
      <c r="G222" s="163"/>
      <c r="H222" s="136"/>
      <c r="I222" s="143"/>
    </row>
    <row r="223" spans="3:9">
      <c r="C223" s="106"/>
      <c r="D223" s="116"/>
      <c r="E223" s="116"/>
      <c r="F223" s="126"/>
      <c r="G223" s="163"/>
      <c r="H223" s="136"/>
      <c r="I223" s="143"/>
    </row>
    <row r="224" spans="3:9">
      <c r="C224" s="106"/>
      <c r="D224" s="116"/>
      <c r="E224" s="116"/>
      <c r="F224" s="126"/>
      <c r="G224" s="163"/>
      <c r="H224" s="136"/>
      <c r="I224" s="143"/>
    </row>
    <row r="225" spans="3:9">
      <c r="C225" s="106"/>
      <c r="D225" s="116"/>
      <c r="E225" s="116"/>
      <c r="F225" s="126"/>
      <c r="G225" s="163"/>
      <c r="H225" s="136"/>
      <c r="I225" s="143"/>
    </row>
    <row r="226" spans="3:9">
      <c r="C226" s="106"/>
      <c r="D226" s="116"/>
      <c r="E226" s="116"/>
      <c r="F226" s="126"/>
      <c r="G226" s="163"/>
      <c r="H226" s="136"/>
      <c r="I226" s="143"/>
    </row>
    <row r="227" spans="3:9">
      <c r="C227" s="106"/>
      <c r="D227" s="116"/>
      <c r="E227" s="116"/>
      <c r="F227" s="126"/>
      <c r="G227" s="163"/>
      <c r="H227" s="136"/>
      <c r="I227" s="143"/>
    </row>
    <row r="228" spans="3:9">
      <c r="C228" s="106"/>
      <c r="D228" s="116"/>
      <c r="E228" s="116"/>
      <c r="F228" s="126"/>
      <c r="G228" s="163"/>
      <c r="H228" s="136"/>
      <c r="I228" s="143"/>
    </row>
    <row r="229" spans="3:9">
      <c r="C229" s="106"/>
      <c r="D229" s="116"/>
      <c r="E229" s="116"/>
      <c r="F229" s="126"/>
      <c r="G229" s="163"/>
      <c r="H229" s="136"/>
      <c r="I229" s="143"/>
    </row>
    <row r="230" spans="3:9">
      <c r="C230" s="106"/>
      <c r="D230" s="116"/>
      <c r="E230" s="116"/>
      <c r="F230" s="126"/>
      <c r="G230" s="163"/>
      <c r="H230" s="136"/>
      <c r="I230" s="143"/>
    </row>
    <row r="231" spans="3:9">
      <c r="C231" s="106"/>
      <c r="D231" s="116"/>
      <c r="E231" s="116"/>
      <c r="F231" s="126"/>
      <c r="G231" s="163"/>
      <c r="H231" s="136"/>
      <c r="I231" s="143"/>
    </row>
    <row r="232" spans="3:9">
      <c r="C232" s="106"/>
      <c r="D232" s="116"/>
      <c r="E232" s="116"/>
      <c r="F232" s="126"/>
      <c r="G232" s="163"/>
      <c r="H232" s="136"/>
      <c r="I232" s="143"/>
    </row>
    <row r="233" spans="3:9">
      <c r="C233" s="106"/>
      <c r="D233" s="116"/>
      <c r="E233" s="116"/>
      <c r="F233" s="126"/>
      <c r="G233" s="163"/>
      <c r="H233" s="136"/>
      <c r="I233" s="143"/>
    </row>
    <row r="234" spans="3:9">
      <c r="C234" s="106"/>
      <c r="D234" s="116"/>
      <c r="E234" s="116"/>
      <c r="F234" s="126"/>
      <c r="G234" s="163"/>
      <c r="H234" s="136"/>
      <c r="I234" s="143"/>
    </row>
    <row r="235" spans="3:9">
      <c r="C235" s="106"/>
      <c r="D235" s="116"/>
      <c r="E235" s="116"/>
      <c r="F235" s="126"/>
      <c r="G235" s="163"/>
      <c r="H235" s="136"/>
      <c r="I235" s="143"/>
    </row>
    <row r="236" spans="3:9">
      <c r="C236" s="106"/>
      <c r="D236" s="116"/>
      <c r="E236" s="116"/>
      <c r="F236" s="126"/>
      <c r="G236" s="163"/>
      <c r="H236" s="136"/>
      <c r="I236" s="143"/>
    </row>
    <row r="237" spans="3:9">
      <c r="C237" s="106"/>
      <c r="D237" s="116"/>
      <c r="E237" s="116"/>
      <c r="F237" s="126"/>
      <c r="G237" s="163"/>
      <c r="H237" s="136"/>
      <c r="I237" s="143"/>
    </row>
    <row r="238" spans="3:9">
      <c r="C238" s="106"/>
      <c r="D238" s="116"/>
      <c r="E238" s="116"/>
      <c r="F238" s="126"/>
      <c r="G238" s="163"/>
      <c r="H238" s="136"/>
      <c r="I238" s="143"/>
    </row>
    <row r="239" spans="3:9">
      <c r="C239" s="106"/>
      <c r="D239" s="116"/>
      <c r="E239" s="116"/>
      <c r="F239" s="126"/>
      <c r="G239" s="163"/>
      <c r="H239" s="136"/>
      <c r="I239" s="143"/>
    </row>
    <row r="240" spans="3:9">
      <c r="C240" s="106"/>
      <c r="D240" s="116"/>
      <c r="E240" s="116"/>
      <c r="F240" s="126"/>
      <c r="G240" s="163"/>
      <c r="H240" s="136"/>
      <c r="I240" s="143"/>
    </row>
    <row r="241" spans="3:9">
      <c r="C241" s="106"/>
      <c r="D241" s="116"/>
      <c r="E241" s="116"/>
      <c r="F241" s="126"/>
      <c r="G241" s="163"/>
      <c r="H241" s="136"/>
      <c r="I241" s="143"/>
    </row>
    <row r="242" spans="3:9">
      <c r="C242" s="106"/>
      <c r="D242" s="116"/>
      <c r="E242" s="116"/>
      <c r="F242" s="126"/>
      <c r="G242" s="163"/>
      <c r="H242" s="136"/>
      <c r="I242" s="143"/>
    </row>
    <row r="243" spans="3:9">
      <c r="C243" s="106"/>
      <c r="D243" s="116"/>
      <c r="E243" s="116"/>
      <c r="F243" s="126"/>
      <c r="G243" s="163"/>
      <c r="H243" s="136"/>
      <c r="I243" s="143"/>
    </row>
    <row r="244" spans="3:9">
      <c r="C244" s="106"/>
      <c r="D244" s="116"/>
      <c r="E244" s="116"/>
      <c r="F244" s="126"/>
      <c r="G244" s="163"/>
      <c r="H244" s="136"/>
      <c r="I244" s="143"/>
    </row>
    <row r="245" spans="3:9">
      <c r="C245" s="106"/>
      <c r="D245" s="116"/>
      <c r="E245" s="116"/>
      <c r="F245" s="126"/>
      <c r="G245" s="163"/>
      <c r="H245" s="136"/>
      <c r="I245" s="143"/>
    </row>
    <row r="246" spans="3:9">
      <c r="C246" s="106"/>
      <c r="D246" s="116"/>
      <c r="E246" s="116"/>
      <c r="F246" s="126"/>
      <c r="G246" s="163"/>
      <c r="H246" s="136"/>
      <c r="I246" s="143"/>
    </row>
    <row r="247" spans="3:9">
      <c r="C247" s="106"/>
      <c r="D247" s="116"/>
      <c r="E247" s="116"/>
      <c r="F247" s="126"/>
      <c r="G247" s="163"/>
      <c r="H247" s="136"/>
      <c r="I247" s="143"/>
    </row>
    <row r="248" spans="3:9">
      <c r="C248" s="106"/>
      <c r="D248" s="116"/>
      <c r="E248" s="116"/>
      <c r="F248" s="126"/>
      <c r="G248" s="163"/>
      <c r="H248" s="136"/>
      <c r="I248" s="143"/>
    </row>
    <row r="249" spans="3:9">
      <c r="C249" s="106"/>
      <c r="D249" s="116"/>
      <c r="E249" s="116"/>
      <c r="F249" s="126"/>
      <c r="G249" s="163"/>
      <c r="H249" s="136"/>
      <c r="I249" s="143"/>
    </row>
    <row r="250" spans="3:9">
      <c r="C250" s="106"/>
      <c r="D250" s="116"/>
      <c r="E250" s="116"/>
      <c r="F250" s="126"/>
      <c r="G250" s="163"/>
      <c r="H250" s="136"/>
      <c r="I250" s="143"/>
    </row>
    <row r="251" spans="3:9">
      <c r="C251" s="106"/>
      <c r="D251" s="116"/>
      <c r="E251" s="116"/>
      <c r="F251" s="126"/>
      <c r="G251" s="163"/>
      <c r="H251" s="136"/>
      <c r="I251" s="143"/>
    </row>
    <row r="252" spans="3:9">
      <c r="C252" s="106"/>
      <c r="D252" s="116"/>
      <c r="E252" s="116"/>
      <c r="F252" s="126"/>
      <c r="G252" s="163"/>
      <c r="H252" s="136"/>
      <c r="I252" s="143"/>
    </row>
    <row r="253" spans="3:9">
      <c r="C253" s="106"/>
      <c r="D253" s="116"/>
      <c r="E253" s="116"/>
      <c r="F253" s="126"/>
      <c r="G253" s="163"/>
      <c r="H253" s="136"/>
      <c r="I253" s="143"/>
    </row>
    <row r="254" spans="3:9">
      <c r="C254" s="106"/>
      <c r="D254" s="116"/>
      <c r="E254" s="116"/>
      <c r="F254" s="126"/>
      <c r="G254" s="163"/>
      <c r="H254" s="136"/>
      <c r="I254" s="143"/>
    </row>
    <row r="255" spans="3:9">
      <c r="C255" s="106"/>
      <c r="D255" s="116"/>
      <c r="E255" s="116"/>
      <c r="F255" s="126"/>
      <c r="G255" s="163"/>
      <c r="H255" s="136"/>
      <c r="I255" s="143"/>
    </row>
    <row r="256" spans="3:9">
      <c r="C256" s="106"/>
      <c r="D256" s="116"/>
      <c r="E256" s="116"/>
      <c r="F256" s="126"/>
      <c r="G256" s="163"/>
      <c r="H256" s="136"/>
      <c r="I256" s="143"/>
    </row>
    <row r="257" spans="3:9">
      <c r="C257" s="106"/>
      <c r="D257" s="116"/>
      <c r="E257" s="116"/>
      <c r="F257" s="126"/>
      <c r="G257" s="163"/>
      <c r="H257" s="136"/>
      <c r="I257" s="143"/>
    </row>
    <row r="258" spans="3:9">
      <c r="C258" s="106"/>
      <c r="D258" s="116"/>
      <c r="E258" s="116"/>
      <c r="F258" s="126"/>
      <c r="G258" s="163"/>
      <c r="H258" s="136"/>
      <c r="I258" s="143"/>
    </row>
    <row r="259" spans="3:9">
      <c r="C259" s="106"/>
      <c r="D259" s="116"/>
      <c r="E259" s="116"/>
      <c r="F259" s="126"/>
      <c r="G259" s="163"/>
      <c r="H259" s="136"/>
      <c r="I259" s="143"/>
    </row>
    <row r="260" spans="3:9">
      <c r="C260" s="106"/>
      <c r="D260" s="116"/>
      <c r="E260" s="116"/>
      <c r="F260" s="126"/>
      <c r="G260" s="163"/>
      <c r="H260" s="136"/>
      <c r="I260" s="143"/>
    </row>
    <row r="261" spans="3:9">
      <c r="C261" s="106"/>
      <c r="D261" s="116"/>
      <c r="E261" s="116"/>
      <c r="F261" s="126"/>
      <c r="G261" s="163"/>
      <c r="H261" s="136"/>
      <c r="I261" s="143"/>
    </row>
    <row r="262" spans="3:9">
      <c r="C262" s="106"/>
      <c r="D262" s="116"/>
      <c r="E262" s="116"/>
      <c r="F262" s="126"/>
      <c r="G262" s="163"/>
      <c r="H262" s="136"/>
      <c r="I262" s="143"/>
    </row>
    <row r="263" spans="3:9">
      <c r="C263" s="106"/>
      <c r="D263" s="116"/>
      <c r="E263" s="116"/>
      <c r="F263" s="126"/>
      <c r="G263" s="163"/>
      <c r="H263" s="136"/>
      <c r="I263" s="143"/>
    </row>
    <row r="264" spans="3:9">
      <c r="C264" s="106"/>
      <c r="D264" s="116"/>
      <c r="E264" s="116"/>
      <c r="F264" s="126"/>
      <c r="G264" s="163"/>
      <c r="H264" s="136"/>
      <c r="I264" s="143"/>
    </row>
    <row r="265" spans="3:9">
      <c r="C265" s="106"/>
      <c r="D265" s="116"/>
      <c r="E265" s="116"/>
      <c r="F265" s="126"/>
      <c r="G265" s="163"/>
      <c r="H265" s="136"/>
      <c r="I265" s="143"/>
    </row>
    <row r="266" spans="3:9">
      <c r="C266" s="106"/>
      <c r="D266" s="116"/>
      <c r="E266" s="116"/>
      <c r="F266" s="126"/>
      <c r="G266" s="163"/>
      <c r="H266" s="136"/>
      <c r="I266" s="143"/>
    </row>
    <row r="267" spans="3:9">
      <c r="C267" s="106"/>
      <c r="D267" s="116"/>
      <c r="E267" s="116"/>
      <c r="F267" s="126"/>
      <c r="G267" s="163"/>
      <c r="H267" s="136"/>
      <c r="I267" s="143"/>
    </row>
    <row r="268" spans="3:9">
      <c r="C268" s="106"/>
      <c r="D268" s="116"/>
      <c r="E268" s="116"/>
      <c r="F268" s="126"/>
      <c r="G268" s="163"/>
      <c r="H268" s="136"/>
      <c r="I268" s="143"/>
    </row>
    <row r="269" spans="3:9">
      <c r="C269" s="106"/>
      <c r="D269" s="116"/>
      <c r="E269" s="116"/>
      <c r="F269" s="126"/>
      <c r="G269" s="163"/>
      <c r="H269" s="136"/>
      <c r="I269" s="143"/>
    </row>
    <row r="270" spans="3:9">
      <c r="C270" s="106"/>
      <c r="D270" s="116"/>
      <c r="E270" s="116"/>
      <c r="F270" s="126"/>
      <c r="G270" s="163"/>
      <c r="H270" s="136"/>
      <c r="I270" s="143"/>
    </row>
    <row r="271" spans="3:9">
      <c r="C271" s="106"/>
      <c r="D271" s="116"/>
      <c r="E271" s="116"/>
      <c r="F271" s="126"/>
      <c r="G271" s="163"/>
      <c r="H271" s="136"/>
      <c r="I271" s="143"/>
    </row>
    <row r="272" spans="3:9">
      <c r="C272" s="106"/>
      <c r="D272" s="116"/>
      <c r="E272" s="116"/>
      <c r="F272" s="126"/>
      <c r="G272" s="163"/>
      <c r="H272" s="136"/>
      <c r="I272" s="143"/>
    </row>
    <row r="273" spans="3:9">
      <c r="C273" s="106"/>
      <c r="D273" s="116"/>
      <c r="E273" s="116"/>
      <c r="F273" s="126"/>
      <c r="G273" s="163"/>
      <c r="H273" s="136"/>
      <c r="I273" s="143"/>
    </row>
    <row r="274" spans="3:9">
      <c r="C274" s="106"/>
      <c r="D274" s="116"/>
      <c r="E274" s="116"/>
      <c r="F274" s="126"/>
      <c r="G274" s="163"/>
      <c r="H274" s="136"/>
      <c r="I274" s="143"/>
    </row>
    <row r="275" spans="3:9">
      <c r="C275" s="106"/>
      <c r="D275" s="116"/>
      <c r="E275" s="116"/>
      <c r="F275" s="126"/>
      <c r="G275" s="163"/>
      <c r="H275" s="136"/>
      <c r="I275" s="143"/>
    </row>
    <row r="276" spans="3:9">
      <c r="C276" s="106"/>
      <c r="D276" s="116"/>
      <c r="E276" s="116"/>
      <c r="F276" s="126"/>
      <c r="G276" s="163"/>
      <c r="H276" s="136"/>
      <c r="I276" s="143"/>
    </row>
    <row r="277" spans="3:9">
      <c r="C277" s="106"/>
      <c r="D277" s="116"/>
      <c r="E277" s="116"/>
      <c r="F277" s="126"/>
      <c r="G277" s="163"/>
      <c r="H277" s="136"/>
      <c r="I277" s="143"/>
    </row>
    <row r="278" spans="3:9">
      <c r="C278" s="106"/>
      <c r="D278" s="116"/>
      <c r="E278" s="116"/>
      <c r="F278" s="126"/>
      <c r="G278" s="163"/>
      <c r="H278" s="136"/>
      <c r="I278" s="143"/>
    </row>
    <row r="279" spans="3:9">
      <c r="C279" s="106"/>
      <c r="D279" s="116"/>
      <c r="E279" s="116"/>
      <c r="F279" s="126"/>
      <c r="G279" s="163"/>
      <c r="H279" s="136"/>
      <c r="I279" s="143"/>
    </row>
    <row r="280" spans="3:9">
      <c r="C280" s="106"/>
      <c r="D280" s="116"/>
      <c r="E280" s="116"/>
      <c r="F280" s="126"/>
      <c r="G280" s="163"/>
      <c r="H280" s="136"/>
      <c r="I280" s="143"/>
    </row>
    <row r="281" spans="3:9">
      <c r="C281" s="106"/>
      <c r="D281" s="116"/>
      <c r="E281" s="116"/>
      <c r="F281" s="126"/>
      <c r="G281" s="163"/>
      <c r="H281" s="136"/>
      <c r="I281" s="143"/>
    </row>
    <row r="282" spans="3:9">
      <c r="C282" s="106"/>
      <c r="D282" s="116"/>
      <c r="E282" s="116"/>
      <c r="F282" s="126"/>
      <c r="G282" s="163"/>
      <c r="H282" s="136"/>
      <c r="I282" s="143"/>
    </row>
    <row r="283" spans="3:9">
      <c r="C283" s="106"/>
      <c r="D283" s="116"/>
      <c r="E283" s="116"/>
      <c r="F283" s="126"/>
      <c r="G283" s="163"/>
      <c r="H283" s="136"/>
      <c r="I283" s="143"/>
    </row>
    <row r="284" spans="3:9">
      <c r="C284" s="106"/>
      <c r="D284" s="116"/>
      <c r="E284" s="116"/>
      <c r="F284" s="126"/>
      <c r="G284" s="163"/>
      <c r="H284" s="136"/>
      <c r="I284" s="143"/>
    </row>
    <row r="285" spans="3:9">
      <c r="C285" s="106"/>
      <c r="D285" s="116"/>
      <c r="E285" s="116"/>
      <c r="F285" s="126"/>
      <c r="G285" s="163"/>
      <c r="H285" s="136"/>
      <c r="I285" s="143"/>
    </row>
    <row r="286" spans="3:9">
      <c r="C286" s="106"/>
      <c r="D286" s="116"/>
      <c r="E286" s="116"/>
      <c r="F286" s="126"/>
      <c r="G286" s="163"/>
      <c r="H286" s="136"/>
      <c r="I286" s="143"/>
    </row>
    <row r="287" spans="3:9">
      <c r="C287" s="106"/>
      <c r="D287" s="116"/>
      <c r="E287" s="116"/>
      <c r="F287" s="126"/>
      <c r="G287" s="163"/>
      <c r="H287" s="136"/>
      <c r="I287" s="143"/>
    </row>
    <row r="288" spans="3:9">
      <c r="C288" s="106"/>
      <c r="D288" s="116"/>
      <c r="E288" s="116"/>
      <c r="F288" s="126"/>
      <c r="G288" s="163"/>
      <c r="H288" s="136"/>
      <c r="I288" s="143"/>
    </row>
    <row r="289" spans="3:9">
      <c r="C289" s="106"/>
      <c r="D289" s="116"/>
      <c r="E289" s="116"/>
      <c r="F289" s="126"/>
      <c r="G289" s="163"/>
      <c r="H289" s="136"/>
      <c r="I289" s="143"/>
    </row>
    <row r="290" spans="3:9">
      <c r="C290" s="106"/>
      <c r="D290" s="116"/>
      <c r="E290" s="116"/>
      <c r="F290" s="126"/>
      <c r="G290" s="163"/>
      <c r="H290" s="136"/>
      <c r="I290" s="143"/>
    </row>
    <row r="291" spans="3:9">
      <c r="C291" s="106"/>
      <c r="D291" s="116"/>
      <c r="E291" s="116"/>
      <c r="F291" s="126"/>
      <c r="G291" s="163"/>
      <c r="H291" s="136"/>
      <c r="I291" s="143"/>
    </row>
    <row r="292" spans="3:9">
      <c r="C292" s="106"/>
      <c r="D292" s="116"/>
      <c r="E292" s="116"/>
      <c r="F292" s="126"/>
      <c r="G292" s="163"/>
      <c r="H292" s="136"/>
      <c r="I292" s="143"/>
    </row>
    <row r="293" spans="3:9">
      <c r="C293" s="106"/>
      <c r="D293" s="116"/>
      <c r="E293" s="116"/>
      <c r="F293" s="126"/>
      <c r="G293" s="163"/>
      <c r="H293" s="136"/>
      <c r="I293" s="143"/>
    </row>
    <row r="294" spans="3:9">
      <c r="C294" s="106"/>
      <c r="D294" s="116"/>
      <c r="E294" s="116"/>
      <c r="F294" s="126"/>
      <c r="G294" s="163"/>
      <c r="H294" s="136"/>
      <c r="I294" s="143"/>
    </row>
    <row r="295" spans="3:9">
      <c r="C295" s="106"/>
      <c r="D295" s="116"/>
      <c r="E295" s="116"/>
      <c r="F295" s="126"/>
      <c r="G295" s="163"/>
      <c r="H295" s="136"/>
      <c r="I295" s="143"/>
    </row>
    <row r="296" spans="3:9">
      <c r="C296" s="106"/>
      <c r="D296" s="116"/>
      <c r="E296" s="116"/>
      <c r="F296" s="126"/>
      <c r="G296" s="163"/>
      <c r="H296" s="136"/>
      <c r="I296" s="143"/>
    </row>
    <row r="297" spans="3:9">
      <c r="C297" s="106"/>
      <c r="D297" s="116"/>
      <c r="E297" s="116"/>
      <c r="F297" s="126"/>
      <c r="G297" s="163"/>
      <c r="H297" s="136"/>
      <c r="I297" s="143"/>
    </row>
    <row r="298" spans="3:9">
      <c r="C298" s="106"/>
      <c r="D298" s="116"/>
      <c r="E298" s="116"/>
      <c r="F298" s="126"/>
      <c r="G298" s="163"/>
      <c r="H298" s="136"/>
      <c r="I298" s="143"/>
    </row>
    <row r="299" spans="3:9">
      <c r="C299" s="106"/>
      <c r="D299" s="116"/>
      <c r="E299" s="116"/>
      <c r="F299" s="126"/>
      <c r="G299" s="163"/>
      <c r="H299" s="136"/>
      <c r="I299" s="143"/>
    </row>
    <row r="300" spans="3:9">
      <c r="C300" s="106"/>
      <c r="D300" s="116"/>
      <c r="E300" s="116"/>
      <c r="F300" s="126"/>
      <c r="G300" s="163"/>
      <c r="H300" s="136"/>
      <c r="I300" s="143"/>
    </row>
    <row r="301" spans="3:9">
      <c r="C301" s="106"/>
      <c r="D301" s="116"/>
      <c r="E301" s="116"/>
      <c r="F301" s="126"/>
      <c r="G301" s="163"/>
      <c r="H301" s="136"/>
      <c r="I301" s="143"/>
    </row>
    <row r="302" spans="3:9">
      <c r="C302" s="106"/>
      <c r="D302" s="116"/>
      <c r="E302" s="116"/>
      <c r="F302" s="126"/>
      <c r="G302" s="163"/>
      <c r="H302" s="136"/>
      <c r="I302" s="143"/>
    </row>
    <row r="303" spans="3:9">
      <c r="C303" s="106"/>
      <c r="D303" s="116"/>
      <c r="E303" s="116"/>
      <c r="F303" s="126"/>
      <c r="G303" s="163"/>
      <c r="H303" s="136"/>
      <c r="I303" s="143"/>
    </row>
    <row r="304" spans="3:9">
      <c r="C304" s="106"/>
      <c r="D304" s="116"/>
      <c r="E304" s="116"/>
      <c r="F304" s="126"/>
      <c r="G304" s="163"/>
      <c r="H304" s="136"/>
      <c r="I304" s="143"/>
    </row>
    <row r="305" spans="3:9">
      <c r="C305" s="106"/>
      <c r="D305" s="116"/>
      <c r="E305" s="116"/>
      <c r="F305" s="126"/>
      <c r="G305" s="163"/>
      <c r="H305" s="136"/>
      <c r="I305" s="143"/>
    </row>
    <row r="306" spans="3:9">
      <c r="C306" s="106"/>
      <c r="D306" s="116"/>
      <c r="E306" s="116"/>
      <c r="F306" s="126"/>
      <c r="G306" s="163"/>
      <c r="H306" s="136"/>
      <c r="I306" s="143"/>
    </row>
    <row r="307" spans="3:9">
      <c r="C307" s="106"/>
      <c r="D307" s="116"/>
      <c r="E307" s="116"/>
      <c r="F307" s="126"/>
      <c r="G307" s="163"/>
      <c r="H307" s="136"/>
      <c r="I307" s="143"/>
    </row>
    <row r="308" spans="3:9">
      <c r="C308" s="106"/>
      <c r="D308" s="116"/>
      <c r="E308" s="116"/>
      <c r="F308" s="126"/>
      <c r="G308" s="163"/>
      <c r="H308" s="136"/>
      <c r="I308" s="143"/>
    </row>
    <row r="309" spans="3:9">
      <c r="C309" s="106"/>
      <c r="D309" s="116"/>
      <c r="E309" s="116"/>
      <c r="F309" s="126"/>
      <c r="G309" s="163"/>
      <c r="H309" s="136"/>
      <c r="I309" s="143"/>
    </row>
    <row r="310" spans="3:9">
      <c r="C310" s="106"/>
      <c r="D310" s="116"/>
      <c r="E310" s="116"/>
      <c r="F310" s="126"/>
      <c r="G310" s="163"/>
      <c r="H310" s="136"/>
      <c r="I310" s="143"/>
    </row>
    <row r="311" spans="3:9">
      <c r="C311" s="106"/>
      <c r="D311" s="116"/>
      <c r="E311" s="116"/>
      <c r="F311" s="126"/>
      <c r="G311" s="163"/>
      <c r="H311" s="136"/>
      <c r="I311" s="143"/>
    </row>
    <row r="312" spans="3:9">
      <c r="C312" s="106"/>
      <c r="D312" s="116"/>
      <c r="E312" s="116"/>
      <c r="F312" s="126"/>
      <c r="G312" s="163"/>
      <c r="H312" s="136"/>
      <c r="I312" s="143"/>
    </row>
    <row r="313" spans="3:9">
      <c r="C313" s="106"/>
      <c r="D313" s="116"/>
      <c r="E313" s="116"/>
      <c r="F313" s="126"/>
      <c r="G313" s="163"/>
      <c r="H313" s="136"/>
      <c r="I313" s="143"/>
    </row>
    <row r="314" spans="3:9">
      <c r="C314" s="106"/>
      <c r="D314" s="116"/>
      <c r="E314" s="116"/>
      <c r="F314" s="126"/>
      <c r="G314" s="163"/>
      <c r="H314" s="136"/>
      <c r="I314" s="143"/>
    </row>
    <row r="315" spans="3:9">
      <c r="C315" s="106"/>
      <c r="D315" s="116"/>
      <c r="E315" s="116"/>
      <c r="F315" s="126"/>
      <c r="G315" s="163"/>
      <c r="H315" s="136"/>
      <c r="I315" s="143"/>
    </row>
    <row r="316" spans="3:9">
      <c r="C316" s="106"/>
      <c r="D316" s="116"/>
      <c r="E316" s="116"/>
      <c r="F316" s="126"/>
      <c r="G316" s="163"/>
      <c r="H316" s="136"/>
      <c r="I316" s="143"/>
    </row>
    <row r="317" spans="3:9">
      <c r="C317" s="106"/>
      <c r="D317" s="116"/>
      <c r="E317" s="116"/>
      <c r="F317" s="126"/>
      <c r="G317" s="163"/>
      <c r="H317" s="136"/>
      <c r="I317" s="143"/>
    </row>
    <row r="318" spans="3:9">
      <c r="C318" s="106"/>
      <c r="D318" s="116"/>
      <c r="E318" s="116"/>
      <c r="F318" s="126"/>
      <c r="G318" s="163"/>
      <c r="H318" s="136"/>
      <c r="I318" s="143"/>
    </row>
    <row r="319" spans="3:9">
      <c r="C319" s="106"/>
      <c r="D319" s="116"/>
      <c r="E319" s="116"/>
      <c r="F319" s="126"/>
      <c r="G319" s="163"/>
      <c r="H319" s="136"/>
      <c r="I319" s="143"/>
    </row>
    <row r="320" spans="3:9">
      <c r="C320" s="106"/>
      <c r="D320" s="116"/>
      <c r="E320" s="116"/>
      <c r="F320" s="126"/>
      <c r="G320" s="163"/>
      <c r="H320" s="136"/>
      <c r="I320" s="143"/>
    </row>
    <row r="321" spans="3:9">
      <c r="C321" s="106"/>
      <c r="D321" s="116"/>
      <c r="E321" s="116"/>
      <c r="F321" s="126"/>
      <c r="G321" s="163"/>
      <c r="H321" s="136"/>
      <c r="I321" s="143"/>
    </row>
    <row r="322" spans="3:9">
      <c r="C322" s="106"/>
      <c r="D322" s="116"/>
      <c r="E322" s="116"/>
      <c r="F322" s="126"/>
      <c r="G322" s="163"/>
      <c r="H322" s="136"/>
      <c r="I322" s="143"/>
    </row>
    <row r="323" spans="3:9">
      <c r="C323" s="106"/>
      <c r="D323" s="116"/>
      <c r="E323" s="116"/>
      <c r="F323" s="126"/>
      <c r="G323" s="163"/>
      <c r="H323" s="136"/>
      <c r="I323" s="143"/>
    </row>
    <row r="324" spans="3:9">
      <c r="C324" s="106"/>
      <c r="D324" s="116"/>
      <c r="E324" s="116"/>
      <c r="F324" s="126"/>
      <c r="G324" s="163"/>
      <c r="H324" s="136"/>
      <c r="I324" s="143"/>
    </row>
    <row r="325" spans="3:9">
      <c r="C325" s="106"/>
      <c r="D325" s="116"/>
      <c r="E325" s="116"/>
      <c r="F325" s="126"/>
      <c r="G325" s="163"/>
      <c r="H325" s="136"/>
      <c r="I325" s="143"/>
    </row>
    <row r="326" spans="3:9">
      <c r="C326" s="106"/>
      <c r="D326" s="116"/>
      <c r="E326" s="116"/>
      <c r="F326" s="126"/>
      <c r="G326" s="163"/>
      <c r="H326" s="136"/>
      <c r="I326" s="143"/>
    </row>
    <row r="327" spans="3:9">
      <c r="C327" s="106"/>
      <c r="D327" s="116"/>
      <c r="E327" s="116"/>
      <c r="F327" s="126"/>
      <c r="G327" s="163"/>
      <c r="H327" s="136"/>
      <c r="I327" s="143"/>
    </row>
    <row r="328" spans="3:9">
      <c r="C328" s="106"/>
      <c r="D328" s="116"/>
      <c r="E328" s="116"/>
      <c r="F328" s="126"/>
      <c r="G328" s="163"/>
      <c r="H328" s="136"/>
      <c r="I328" s="143"/>
    </row>
    <row r="329" spans="3:9">
      <c r="C329" s="106"/>
      <c r="D329" s="116"/>
      <c r="E329" s="116"/>
      <c r="F329" s="126"/>
      <c r="G329" s="163"/>
      <c r="H329" s="136"/>
      <c r="I329" s="143"/>
    </row>
    <row r="330" spans="3:9">
      <c r="C330" s="106"/>
      <c r="D330" s="116"/>
      <c r="E330" s="116"/>
      <c r="F330" s="126"/>
      <c r="G330" s="163"/>
      <c r="H330" s="136"/>
      <c r="I330" s="143"/>
    </row>
    <row r="331" spans="3:9">
      <c r="C331" s="106"/>
      <c r="D331" s="116"/>
      <c r="E331" s="116"/>
      <c r="F331" s="126"/>
      <c r="G331" s="163"/>
      <c r="H331" s="136"/>
      <c r="I331" s="143"/>
    </row>
    <row r="332" spans="3:9">
      <c r="C332" s="106"/>
      <c r="D332" s="116"/>
      <c r="E332" s="116"/>
      <c r="F332" s="126"/>
      <c r="G332" s="163"/>
      <c r="H332" s="136"/>
      <c r="I332" s="143"/>
    </row>
    <row r="333" spans="3:9">
      <c r="C333" s="106"/>
      <c r="D333" s="116"/>
      <c r="E333" s="116"/>
      <c r="F333" s="126"/>
      <c r="G333" s="163"/>
      <c r="H333" s="136"/>
      <c r="I333" s="143"/>
    </row>
    <row r="334" spans="3:9">
      <c r="C334" s="106"/>
      <c r="D334" s="116"/>
      <c r="E334" s="116"/>
      <c r="F334" s="126"/>
      <c r="G334" s="163"/>
      <c r="H334" s="136"/>
      <c r="I334" s="143"/>
    </row>
    <row r="335" spans="3:9">
      <c r="C335" s="106"/>
      <c r="D335" s="116"/>
      <c r="E335" s="116"/>
      <c r="F335" s="126"/>
      <c r="G335" s="163"/>
      <c r="H335" s="136"/>
      <c r="I335" s="143"/>
    </row>
    <row r="336" spans="3:9">
      <c r="C336" s="106"/>
      <c r="D336" s="116"/>
      <c r="E336" s="116"/>
      <c r="F336" s="126"/>
      <c r="G336" s="163"/>
      <c r="H336" s="136"/>
      <c r="I336" s="143"/>
    </row>
    <row r="337" spans="3:9">
      <c r="C337" s="106"/>
      <c r="D337" s="116"/>
      <c r="E337" s="116"/>
      <c r="F337" s="126"/>
      <c r="G337" s="163"/>
      <c r="H337" s="136"/>
      <c r="I337" s="143"/>
    </row>
    <row r="338" spans="3:9">
      <c r="C338" s="106"/>
      <c r="D338" s="116"/>
      <c r="E338" s="116"/>
      <c r="F338" s="126"/>
      <c r="G338" s="163"/>
      <c r="H338" s="136"/>
      <c r="I338" s="143"/>
    </row>
    <row r="339" spans="3:9">
      <c r="C339" s="106"/>
      <c r="D339" s="116"/>
      <c r="E339" s="116"/>
      <c r="F339" s="126"/>
      <c r="G339" s="163"/>
      <c r="H339" s="136"/>
      <c r="I339" s="143"/>
    </row>
    <row r="340" spans="3:9">
      <c r="C340" s="106"/>
      <c r="D340" s="116"/>
      <c r="E340" s="116"/>
      <c r="F340" s="126"/>
      <c r="G340" s="163"/>
      <c r="H340" s="136"/>
      <c r="I340" s="143"/>
    </row>
    <row r="341" spans="3:9">
      <c r="C341" s="106"/>
      <c r="D341" s="116"/>
      <c r="E341" s="116"/>
      <c r="F341" s="126"/>
      <c r="G341" s="163"/>
      <c r="H341" s="136"/>
      <c r="I341" s="143"/>
    </row>
    <row r="342" spans="3:9">
      <c r="C342" s="106"/>
      <c r="D342" s="116"/>
      <c r="E342" s="116"/>
      <c r="F342" s="126"/>
      <c r="G342" s="163"/>
      <c r="H342" s="136"/>
      <c r="I342" s="143"/>
    </row>
    <row r="343" spans="3:9">
      <c r="C343" s="106"/>
      <c r="D343" s="116"/>
      <c r="E343" s="116"/>
      <c r="F343" s="126"/>
      <c r="G343" s="163"/>
      <c r="H343" s="136"/>
      <c r="I343" s="143"/>
    </row>
    <row r="344" spans="3:9">
      <c r="C344" s="106"/>
      <c r="D344" s="116"/>
      <c r="E344" s="116"/>
      <c r="F344" s="126"/>
      <c r="G344" s="163"/>
      <c r="H344" s="136"/>
      <c r="I344" s="143"/>
    </row>
    <row r="345" spans="3:9">
      <c r="C345" s="106"/>
      <c r="D345" s="116"/>
      <c r="E345" s="116"/>
      <c r="F345" s="126"/>
      <c r="G345" s="163"/>
      <c r="H345" s="136"/>
      <c r="I345" s="143"/>
    </row>
    <row r="346" spans="3:9">
      <c r="C346" s="106"/>
      <c r="D346" s="116"/>
      <c r="E346" s="116"/>
      <c r="F346" s="126"/>
      <c r="G346" s="163"/>
      <c r="H346" s="136"/>
      <c r="I346" s="143"/>
    </row>
    <row r="347" spans="3:9">
      <c r="C347" s="106"/>
      <c r="D347" s="116"/>
      <c r="E347" s="116"/>
      <c r="F347" s="126"/>
      <c r="G347" s="163"/>
      <c r="H347" s="136"/>
      <c r="I347" s="143"/>
    </row>
    <row r="348" spans="3:9">
      <c r="C348" s="106"/>
      <c r="D348" s="116"/>
      <c r="E348" s="116"/>
      <c r="F348" s="126"/>
      <c r="G348" s="163"/>
      <c r="H348" s="136"/>
      <c r="I348" s="143"/>
    </row>
    <row r="349" spans="3:9">
      <c r="C349" s="106"/>
      <c r="D349" s="116"/>
      <c r="E349" s="116"/>
      <c r="F349" s="126"/>
      <c r="G349" s="163"/>
      <c r="H349" s="136"/>
      <c r="I349" s="143"/>
    </row>
    <row r="350" spans="3:9">
      <c r="C350" s="106"/>
      <c r="D350" s="116"/>
      <c r="E350" s="116"/>
      <c r="F350" s="126"/>
      <c r="G350" s="163"/>
      <c r="H350" s="136"/>
      <c r="I350" s="143"/>
    </row>
    <row r="351" spans="3:9">
      <c r="C351" s="106"/>
      <c r="D351" s="116"/>
      <c r="E351" s="116"/>
      <c r="F351" s="126"/>
      <c r="G351" s="163"/>
      <c r="H351" s="136"/>
      <c r="I351" s="143"/>
    </row>
    <row r="352" spans="3:9">
      <c r="C352" s="106"/>
      <c r="D352" s="116"/>
      <c r="E352" s="116"/>
      <c r="F352" s="126"/>
      <c r="G352" s="163"/>
      <c r="H352" s="136"/>
      <c r="I352" s="143"/>
    </row>
    <row r="353" spans="3:9">
      <c r="C353" s="106"/>
      <c r="D353" s="116"/>
      <c r="E353" s="116"/>
      <c r="F353" s="126"/>
      <c r="G353" s="163"/>
      <c r="H353" s="136"/>
      <c r="I353" s="143"/>
    </row>
    <row r="354" spans="3:9">
      <c r="C354" s="106"/>
      <c r="D354" s="116"/>
      <c r="E354" s="116"/>
      <c r="F354" s="126"/>
      <c r="G354" s="163"/>
      <c r="H354" s="136"/>
      <c r="I354" s="143"/>
    </row>
    <row r="355" spans="3:9">
      <c r="C355" s="106"/>
      <c r="D355" s="116"/>
      <c r="E355" s="116"/>
      <c r="F355" s="126"/>
      <c r="G355" s="163"/>
      <c r="H355" s="136"/>
      <c r="I355" s="143"/>
    </row>
    <row r="356" spans="3:9">
      <c r="C356" s="106"/>
      <c r="D356" s="116"/>
      <c r="E356" s="116"/>
      <c r="F356" s="126"/>
      <c r="G356" s="163"/>
      <c r="H356" s="136"/>
      <c r="I356" s="143"/>
    </row>
    <row r="357" spans="3:9">
      <c r="C357" s="106"/>
      <c r="D357" s="116"/>
      <c r="E357" s="116"/>
      <c r="F357" s="126"/>
      <c r="G357" s="163"/>
      <c r="H357" s="136"/>
      <c r="I357" s="143"/>
    </row>
    <row r="358" spans="3:9">
      <c r="C358" s="106"/>
      <c r="D358" s="116"/>
      <c r="E358" s="116"/>
      <c r="F358" s="126"/>
      <c r="G358" s="163"/>
      <c r="H358" s="136"/>
      <c r="I358" s="143"/>
    </row>
    <row r="359" spans="3:9">
      <c r="C359" s="106"/>
      <c r="D359" s="116"/>
      <c r="E359" s="116"/>
      <c r="F359" s="126"/>
      <c r="G359" s="163"/>
      <c r="H359" s="136"/>
      <c r="I359" s="143"/>
    </row>
    <row r="360" spans="3:9">
      <c r="C360" s="106"/>
      <c r="D360" s="116"/>
      <c r="E360" s="116"/>
      <c r="F360" s="126"/>
      <c r="G360" s="163"/>
      <c r="H360" s="136"/>
      <c r="I360" s="143"/>
    </row>
    <row r="361" spans="3:9">
      <c r="C361" s="106"/>
      <c r="D361" s="116"/>
      <c r="E361" s="116"/>
      <c r="F361" s="126"/>
      <c r="G361" s="163"/>
      <c r="H361" s="136"/>
      <c r="I361" s="143"/>
    </row>
    <row r="362" spans="3:9">
      <c r="C362" s="106"/>
      <c r="D362" s="116"/>
      <c r="E362" s="116"/>
      <c r="F362" s="126"/>
      <c r="G362" s="163"/>
      <c r="H362" s="136"/>
      <c r="I362" s="143"/>
    </row>
    <row r="363" spans="3:9">
      <c r="C363" s="106"/>
      <c r="D363" s="116"/>
      <c r="E363" s="116"/>
      <c r="F363" s="126"/>
      <c r="G363" s="163"/>
      <c r="H363" s="136"/>
      <c r="I363" s="143"/>
    </row>
    <row r="364" spans="3:9">
      <c r="C364" s="106"/>
      <c r="D364" s="116"/>
      <c r="E364" s="116"/>
      <c r="F364" s="126"/>
      <c r="G364" s="163"/>
      <c r="H364" s="136"/>
      <c r="I364" s="143"/>
    </row>
    <row r="365" spans="3:9">
      <c r="C365" s="106"/>
      <c r="D365" s="116"/>
      <c r="E365" s="116"/>
      <c r="F365" s="126"/>
      <c r="G365" s="163"/>
      <c r="H365" s="136"/>
      <c r="I365" s="143"/>
    </row>
    <row r="366" spans="3:9">
      <c r="C366" s="106"/>
      <c r="D366" s="116"/>
      <c r="E366" s="116"/>
      <c r="F366" s="126"/>
      <c r="G366" s="163"/>
      <c r="H366" s="136"/>
      <c r="I366" s="143"/>
    </row>
    <row r="367" spans="3:9">
      <c r="C367" s="106"/>
      <c r="D367" s="116"/>
      <c r="E367" s="116"/>
      <c r="F367" s="126"/>
      <c r="G367" s="163"/>
      <c r="H367" s="136"/>
      <c r="I367" s="143"/>
    </row>
    <row r="368" spans="3:9">
      <c r="C368" s="106"/>
      <c r="D368" s="116"/>
      <c r="E368" s="116"/>
      <c r="F368" s="126"/>
      <c r="G368" s="163"/>
      <c r="H368" s="136"/>
      <c r="I368" s="143"/>
    </row>
    <row r="369" spans="3:9">
      <c r="C369" s="106"/>
      <c r="D369" s="116"/>
      <c r="E369" s="116"/>
      <c r="F369" s="126"/>
      <c r="G369" s="163"/>
      <c r="H369" s="136"/>
      <c r="I369" s="143"/>
    </row>
    <row r="370" spans="3:9">
      <c r="C370" s="106"/>
      <c r="D370" s="116"/>
      <c r="E370" s="116"/>
      <c r="F370" s="126"/>
      <c r="G370" s="163"/>
      <c r="H370" s="136"/>
      <c r="I370" s="143"/>
    </row>
    <row r="371" spans="3:9">
      <c r="C371" s="106"/>
      <c r="D371" s="116"/>
      <c r="E371" s="116"/>
      <c r="F371" s="126"/>
      <c r="G371" s="163"/>
      <c r="H371" s="136"/>
      <c r="I371" s="143"/>
    </row>
    <row r="372" spans="3:9">
      <c r="C372" s="106"/>
      <c r="D372" s="116"/>
      <c r="E372" s="116"/>
      <c r="F372" s="126"/>
      <c r="G372" s="163"/>
      <c r="H372" s="136"/>
      <c r="I372" s="143"/>
    </row>
    <row r="373" spans="3:9">
      <c r="C373" s="106"/>
      <c r="D373" s="116"/>
      <c r="E373" s="116"/>
      <c r="F373" s="126"/>
      <c r="G373" s="163"/>
      <c r="H373" s="136"/>
      <c r="I373" s="143"/>
    </row>
    <row r="374" spans="3:9">
      <c r="C374" s="106"/>
      <c r="D374" s="116"/>
      <c r="E374" s="116"/>
      <c r="F374" s="126"/>
      <c r="G374" s="163"/>
      <c r="H374" s="136"/>
      <c r="I374" s="143"/>
    </row>
    <row r="375" spans="3:9">
      <c r="C375" s="106"/>
      <c r="D375" s="116"/>
      <c r="E375" s="116"/>
      <c r="F375" s="126"/>
      <c r="G375" s="163"/>
      <c r="H375" s="136"/>
      <c r="I375" s="143"/>
    </row>
    <row r="376" spans="3:9">
      <c r="C376" s="106"/>
      <c r="D376" s="116"/>
      <c r="E376" s="116"/>
      <c r="F376" s="126"/>
      <c r="G376" s="163"/>
      <c r="H376" s="136"/>
      <c r="I376" s="143"/>
    </row>
    <row r="377" spans="3:9">
      <c r="C377" s="106"/>
      <c r="D377" s="116"/>
      <c r="E377" s="116"/>
      <c r="F377" s="126"/>
      <c r="G377" s="163"/>
      <c r="H377" s="136"/>
      <c r="I377" s="143"/>
    </row>
    <row r="378" spans="3:9">
      <c r="C378" s="106"/>
      <c r="D378" s="116"/>
      <c r="E378" s="116"/>
      <c r="F378" s="126"/>
      <c r="G378" s="163"/>
      <c r="H378" s="136"/>
      <c r="I378" s="143"/>
    </row>
    <row r="379" spans="3:9">
      <c r="C379" s="106"/>
      <c r="D379" s="116"/>
      <c r="E379" s="116"/>
      <c r="F379" s="126"/>
      <c r="G379" s="163"/>
      <c r="H379" s="136"/>
      <c r="I379" s="143"/>
    </row>
    <row r="380" spans="3:9">
      <c r="C380" s="106"/>
      <c r="D380" s="116"/>
      <c r="E380" s="116"/>
      <c r="F380" s="126"/>
      <c r="G380" s="163"/>
      <c r="H380" s="136"/>
      <c r="I380" s="143"/>
    </row>
    <row r="381" spans="3:9">
      <c r="C381" s="106"/>
      <c r="D381" s="116"/>
      <c r="E381" s="116"/>
      <c r="F381" s="126"/>
      <c r="G381" s="163"/>
      <c r="H381" s="136"/>
      <c r="I381" s="143"/>
    </row>
    <row r="382" spans="3:9">
      <c r="C382" s="106"/>
      <c r="D382" s="116"/>
      <c r="E382" s="116"/>
      <c r="F382" s="126"/>
      <c r="G382" s="163"/>
      <c r="H382" s="136"/>
      <c r="I382" s="143"/>
    </row>
    <row r="383" spans="3:9">
      <c r="C383" s="106"/>
      <c r="D383" s="116"/>
      <c r="E383" s="116"/>
      <c r="F383" s="126"/>
      <c r="G383" s="163"/>
      <c r="H383" s="136"/>
      <c r="I383" s="143"/>
    </row>
    <row r="384" spans="3:9">
      <c r="C384" s="106"/>
      <c r="D384" s="116"/>
      <c r="E384" s="116"/>
      <c r="F384" s="126"/>
      <c r="G384" s="163"/>
      <c r="H384" s="136"/>
      <c r="I384" s="143"/>
    </row>
    <row r="385" spans="3:9">
      <c r="C385" s="106"/>
      <c r="D385" s="116"/>
      <c r="E385" s="116"/>
      <c r="F385" s="126"/>
      <c r="G385" s="163"/>
      <c r="H385" s="136"/>
      <c r="I385" s="143"/>
    </row>
    <row r="386" spans="3:9">
      <c r="C386" s="106"/>
      <c r="D386" s="116"/>
      <c r="E386" s="116"/>
      <c r="F386" s="126"/>
      <c r="G386" s="163"/>
      <c r="H386" s="136"/>
      <c r="I386" s="143"/>
    </row>
    <row r="387" spans="3:9">
      <c r="C387" s="106"/>
      <c r="D387" s="116"/>
      <c r="E387" s="116"/>
      <c r="F387" s="126"/>
      <c r="G387" s="163"/>
      <c r="H387" s="136"/>
      <c r="I387" s="143"/>
    </row>
    <row r="388" spans="3:9">
      <c r="C388" s="106"/>
      <c r="D388" s="116"/>
      <c r="E388" s="116"/>
      <c r="F388" s="126"/>
      <c r="G388" s="163"/>
      <c r="H388" s="136"/>
      <c r="I388" s="143"/>
    </row>
    <row r="389" spans="3:9">
      <c r="C389" s="106"/>
      <c r="D389" s="116"/>
      <c r="E389" s="116"/>
      <c r="F389" s="126"/>
      <c r="G389" s="163"/>
      <c r="H389" s="136"/>
      <c r="I389" s="143"/>
    </row>
    <row r="390" spans="3:9">
      <c r="C390" s="106"/>
      <c r="D390" s="116"/>
      <c r="E390" s="116"/>
      <c r="F390" s="126"/>
      <c r="G390" s="163"/>
      <c r="H390" s="136"/>
      <c r="I390" s="143"/>
    </row>
    <row r="391" spans="3:9">
      <c r="C391" s="106"/>
      <c r="D391" s="116"/>
      <c r="E391" s="116"/>
      <c r="F391" s="126"/>
      <c r="G391" s="163"/>
      <c r="H391" s="136"/>
      <c r="I391" s="143"/>
    </row>
    <row r="392" spans="3:9">
      <c r="C392" s="106"/>
      <c r="D392" s="116"/>
      <c r="E392" s="116"/>
      <c r="F392" s="126"/>
      <c r="G392" s="163"/>
      <c r="H392" s="136"/>
      <c r="I392" s="143"/>
    </row>
    <row r="393" spans="3:9">
      <c r="C393" s="106"/>
      <c r="D393" s="116"/>
      <c r="E393" s="116"/>
      <c r="F393" s="126"/>
      <c r="G393" s="163"/>
      <c r="H393" s="136"/>
      <c r="I393" s="143"/>
    </row>
    <row r="394" spans="3:9">
      <c r="C394" s="106"/>
      <c r="D394" s="116"/>
      <c r="E394" s="116"/>
      <c r="F394" s="126"/>
      <c r="G394" s="163"/>
      <c r="H394" s="136"/>
      <c r="I394" s="143"/>
    </row>
    <row r="395" spans="3:9">
      <c r="C395" s="106"/>
      <c r="D395" s="116"/>
      <c r="E395" s="116"/>
      <c r="F395" s="126"/>
      <c r="G395" s="163"/>
      <c r="H395" s="136"/>
      <c r="I395" s="143"/>
    </row>
    <row r="396" spans="3:9">
      <c r="C396" s="106"/>
      <c r="D396" s="116"/>
      <c r="E396" s="116"/>
      <c r="F396" s="126"/>
      <c r="G396" s="163"/>
      <c r="H396" s="136"/>
      <c r="I396" s="143"/>
    </row>
    <row r="397" spans="3:9">
      <c r="C397" s="106"/>
      <c r="D397" s="116"/>
      <c r="E397" s="116"/>
      <c r="F397" s="126"/>
      <c r="G397" s="163"/>
      <c r="H397" s="136"/>
      <c r="I397" s="143"/>
    </row>
    <row r="398" spans="3:9">
      <c r="C398" s="106"/>
      <c r="D398" s="116"/>
      <c r="E398" s="116"/>
      <c r="F398" s="126"/>
      <c r="G398" s="163"/>
      <c r="H398" s="136"/>
      <c r="I398" s="143"/>
    </row>
    <row r="399" spans="3:9">
      <c r="C399" s="106"/>
      <c r="D399" s="116"/>
      <c r="E399" s="116"/>
      <c r="F399" s="126"/>
      <c r="G399" s="163"/>
      <c r="H399" s="136"/>
      <c r="I399" s="143"/>
    </row>
    <row r="400" spans="3:9">
      <c r="C400" s="106"/>
      <c r="D400" s="116"/>
      <c r="E400" s="116"/>
      <c r="F400" s="126"/>
      <c r="G400" s="163"/>
      <c r="H400" s="136"/>
      <c r="I400" s="143"/>
    </row>
    <row r="401" spans="3:9">
      <c r="C401" s="106"/>
      <c r="D401" s="116"/>
      <c r="E401" s="116"/>
      <c r="F401" s="126"/>
      <c r="G401" s="163"/>
      <c r="H401" s="136"/>
      <c r="I401" s="143"/>
    </row>
    <row r="402" spans="3:9">
      <c r="C402" s="106"/>
      <c r="D402" s="116"/>
      <c r="E402" s="116"/>
      <c r="F402" s="126"/>
      <c r="G402" s="163"/>
      <c r="H402" s="136"/>
      <c r="I402" s="143"/>
    </row>
    <row r="403" spans="3:9">
      <c r="C403" s="106"/>
      <c r="D403" s="116"/>
      <c r="E403" s="116"/>
      <c r="F403" s="126"/>
      <c r="G403" s="163"/>
      <c r="H403" s="136"/>
      <c r="I403" s="143"/>
    </row>
    <row r="404" spans="3:9">
      <c r="C404" s="106"/>
      <c r="D404" s="116"/>
      <c r="E404" s="116"/>
      <c r="F404" s="126"/>
      <c r="G404" s="163"/>
      <c r="H404" s="136"/>
      <c r="I404" s="143"/>
    </row>
    <row r="405" spans="3:9">
      <c r="C405" s="106"/>
      <c r="D405" s="116"/>
      <c r="E405" s="116"/>
      <c r="F405" s="126"/>
      <c r="G405" s="163"/>
      <c r="H405" s="136"/>
      <c r="I405" s="143"/>
    </row>
    <row r="406" spans="3:9">
      <c r="C406" s="106"/>
      <c r="D406" s="116"/>
      <c r="E406" s="116"/>
      <c r="F406" s="126"/>
      <c r="G406" s="163"/>
      <c r="H406" s="136"/>
      <c r="I406" s="143"/>
    </row>
    <row r="407" spans="3:9">
      <c r="C407" s="106"/>
      <c r="D407" s="116"/>
      <c r="E407" s="116"/>
      <c r="F407" s="126"/>
      <c r="G407" s="163"/>
      <c r="H407" s="136"/>
      <c r="I407" s="143"/>
    </row>
    <row r="408" spans="3:9">
      <c r="C408" s="106"/>
      <c r="D408" s="116"/>
      <c r="E408" s="116"/>
      <c r="F408" s="126"/>
      <c r="G408" s="163"/>
      <c r="H408" s="136"/>
      <c r="I408" s="143"/>
    </row>
    <row r="409" spans="3:9">
      <c r="C409" s="106"/>
      <c r="D409" s="116"/>
      <c r="E409" s="116"/>
      <c r="F409" s="126"/>
      <c r="G409" s="163"/>
      <c r="H409" s="136"/>
      <c r="I409" s="143"/>
    </row>
    <row r="410" spans="3:9">
      <c r="C410" s="106"/>
      <c r="D410" s="116"/>
      <c r="E410" s="116"/>
      <c r="F410" s="126"/>
      <c r="G410" s="163"/>
      <c r="H410" s="136"/>
      <c r="I410" s="143"/>
    </row>
    <row r="411" spans="3:9">
      <c r="C411" s="106"/>
      <c r="D411" s="116"/>
      <c r="E411" s="116"/>
      <c r="F411" s="126"/>
      <c r="G411" s="163"/>
      <c r="H411" s="136"/>
      <c r="I411" s="143"/>
    </row>
    <row r="412" spans="3:9">
      <c r="C412" s="106"/>
      <c r="D412" s="116"/>
      <c r="E412" s="116"/>
      <c r="F412" s="126"/>
      <c r="G412" s="163"/>
      <c r="H412" s="136"/>
      <c r="I412" s="143"/>
    </row>
    <row r="413" spans="3:9">
      <c r="C413" s="106"/>
      <c r="D413" s="116"/>
      <c r="E413" s="116"/>
      <c r="F413" s="126"/>
      <c r="G413" s="163"/>
      <c r="H413" s="136"/>
      <c r="I413" s="143"/>
    </row>
    <row r="414" spans="3:9">
      <c r="C414" s="106"/>
      <c r="D414" s="116"/>
      <c r="E414" s="116"/>
      <c r="F414" s="126"/>
      <c r="G414" s="163"/>
      <c r="H414" s="136"/>
      <c r="I414" s="143"/>
    </row>
    <row r="415" spans="3:9">
      <c r="C415" s="106"/>
      <c r="D415" s="116"/>
      <c r="E415" s="116"/>
      <c r="F415" s="126"/>
      <c r="G415" s="163"/>
      <c r="H415" s="136"/>
      <c r="I415" s="143"/>
    </row>
    <row r="416" spans="3:9">
      <c r="C416" s="106"/>
      <c r="D416" s="116"/>
      <c r="E416" s="116"/>
      <c r="F416" s="126"/>
      <c r="G416" s="163"/>
      <c r="H416" s="136"/>
      <c r="I416" s="143"/>
    </row>
    <row r="417" spans="3:9">
      <c r="C417" s="106"/>
      <c r="D417" s="116"/>
      <c r="E417" s="116"/>
      <c r="F417" s="126"/>
      <c r="G417" s="163"/>
      <c r="H417" s="136"/>
      <c r="I417" s="143"/>
    </row>
    <row r="418" spans="3:9">
      <c r="C418" s="106"/>
      <c r="D418" s="116"/>
      <c r="E418" s="116"/>
      <c r="F418" s="126"/>
      <c r="G418" s="163"/>
      <c r="H418" s="136"/>
      <c r="I418" s="143"/>
    </row>
    <row r="419" spans="3:9">
      <c r="C419" s="106"/>
      <c r="D419" s="116"/>
      <c r="E419" s="116"/>
      <c r="F419" s="126"/>
      <c r="G419" s="163"/>
      <c r="H419" s="136"/>
      <c r="I419" s="143"/>
    </row>
    <row r="420" spans="3:9">
      <c r="C420" s="106"/>
      <c r="D420" s="116"/>
      <c r="E420" s="116"/>
      <c r="F420" s="126"/>
      <c r="G420" s="163"/>
      <c r="H420" s="136"/>
      <c r="I420" s="143"/>
    </row>
    <row r="421" spans="3:9">
      <c r="C421" s="106"/>
      <c r="D421" s="116"/>
      <c r="E421" s="116"/>
      <c r="F421" s="126"/>
      <c r="G421" s="163"/>
      <c r="H421" s="136"/>
      <c r="I421" s="143"/>
    </row>
    <row r="422" spans="3:9">
      <c r="C422" s="106"/>
      <c r="D422" s="116"/>
      <c r="E422" s="116"/>
      <c r="F422" s="126"/>
      <c r="G422" s="163"/>
      <c r="H422" s="136"/>
      <c r="I422" s="143"/>
    </row>
    <row r="423" spans="3:9">
      <c r="C423" s="106"/>
      <c r="D423" s="116"/>
      <c r="E423" s="116"/>
      <c r="F423" s="126"/>
      <c r="G423" s="163"/>
      <c r="H423" s="136"/>
      <c r="I423" s="143"/>
    </row>
    <row r="424" spans="3:9">
      <c r="C424" s="106"/>
      <c r="D424" s="116"/>
      <c r="E424" s="116"/>
      <c r="F424" s="126"/>
      <c r="G424" s="163"/>
      <c r="H424" s="136"/>
      <c r="I424" s="143"/>
    </row>
    <row r="425" spans="3:9">
      <c r="C425" s="106"/>
      <c r="D425" s="116"/>
      <c r="E425" s="116"/>
      <c r="F425" s="126"/>
      <c r="G425" s="163"/>
      <c r="H425" s="136"/>
      <c r="I425" s="143"/>
    </row>
    <row r="426" spans="3:9">
      <c r="C426" s="106"/>
      <c r="D426" s="116"/>
      <c r="E426" s="116"/>
      <c r="F426" s="126"/>
      <c r="G426" s="163"/>
      <c r="H426" s="136"/>
      <c r="I426" s="143"/>
    </row>
    <row r="427" spans="3:9">
      <c r="C427" s="106"/>
      <c r="D427" s="116"/>
      <c r="E427" s="116"/>
      <c r="F427" s="126"/>
      <c r="G427" s="163"/>
      <c r="H427" s="136"/>
      <c r="I427" s="143"/>
    </row>
    <row r="428" spans="3:9">
      <c r="C428" s="106"/>
      <c r="D428" s="116"/>
      <c r="E428" s="116"/>
      <c r="F428" s="126"/>
      <c r="G428" s="163"/>
      <c r="H428" s="136"/>
      <c r="I428" s="143"/>
    </row>
    <row r="429" spans="3:9">
      <c r="C429" s="106"/>
      <c r="D429" s="116"/>
      <c r="E429" s="116"/>
      <c r="F429" s="126"/>
      <c r="G429" s="163"/>
      <c r="H429" s="136"/>
      <c r="I429" s="143"/>
    </row>
    <row r="430" spans="3:9">
      <c r="C430" s="106"/>
      <c r="D430" s="116"/>
      <c r="E430" s="116"/>
      <c r="F430" s="126"/>
      <c r="G430" s="163"/>
      <c r="H430" s="136"/>
      <c r="I430" s="143"/>
    </row>
    <row r="431" spans="3:9">
      <c r="C431" s="106"/>
      <c r="D431" s="116"/>
      <c r="E431" s="116"/>
      <c r="F431" s="126"/>
      <c r="G431" s="163"/>
      <c r="H431" s="136"/>
      <c r="I431" s="143"/>
    </row>
    <row r="432" spans="3:9">
      <c r="C432" s="106"/>
      <c r="D432" s="116"/>
      <c r="E432" s="116"/>
      <c r="F432" s="126"/>
      <c r="G432" s="163"/>
      <c r="H432" s="136"/>
      <c r="I432" s="143"/>
    </row>
    <row r="433" spans="3:9">
      <c r="C433" s="106"/>
      <c r="D433" s="116"/>
      <c r="E433" s="116"/>
      <c r="F433" s="126"/>
      <c r="G433" s="163"/>
      <c r="H433" s="136"/>
      <c r="I433" s="143"/>
    </row>
    <row r="434" spans="3:9">
      <c r="C434" s="106"/>
      <c r="D434" s="116"/>
      <c r="E434" s="116"/>
      <c r="F434" s="126"/>
      <c r="G434" s="163"/>
      <c r="H434" s="136"/>
      <c r="I434" s="143"/>
    </row>
    <row r="435" spans="3:9">
      <c r="C435" s="106"/>
      <c r="D435" s="116"/>
      <c r="E435" s="116"/>
      <c r="F435" s="126"/>
      <c r="G435" s="163"/>
      <c r="H435" s="136"/>
      <c r="I435" s="143"/>
    </row>
    <row r="436" spans="3:9">
      <c r="C436" s="106"/>
      <c r="D436" s="116"/>
      <c r="E436" s="116"/>
      <c r="F436" s="126"/>
      <c r="G436" s="163"/>
      <c r="H436" s="136"/>
      <c r="I436" s="143"/>
    </row>
    <row r="437" spans="3:9">
      <c r="C437" s="106"/>
      <c r="D437" s="116"/>
      <c r="E437" s="116"/>
      <c r="F437" s="126"/>
      <c r="G437" s="163"/>
      <c r="H437" s="136"/>
      <c r="I437" s="143"/>
    </row>
    <row r="438" spans="3:9">
      <c r="C438" s="106"/>
      <c r="D438" s="116"/>
      <c r="E438" s="116"/>
      <c r="F438" s="126"/>
      <c r="G438" s="163"/>
      <c r="H438" s="136"/>
      <c r="I438" s="143"/>
    </row>
    <row r="439" spans="3:9">
      <c r="C439" s="106"/>
      <c r="D439" s="116"/>
      <c r="E439" s="116"/>
      <c r="F439" s="126"/>
      <c r="G439" s="163"/>
      <c r="H439" s="136"/>
      <c r="I439" s="143"/>
    </row>
    <row r="440" spans="3:9">
      <c r="C440" s="106"/>
      <c r="D440" s="116"/>
      <c r="E440" s="116"/>
      <c r="F440" s="126"/>
      <c r="G440" s="163"/>
      <c r="H440" s="136"/>
      <c r="I440" s="143"/>
    </row>
    <row r="441" spans="3:9">
      <c r="C441" s="106"/>
      <c r="D441" s="116"/>
      <c r="E441" s="116"/>
      <c r="F441" s="126"/>
      <c r="G441" s="163"/>
      <c r="H441" s="136"/>
      <c r="I441" s="143"/>
    </row>
    <row r="442" spans="3:9">
      <c r="C442" s="106"/>
      <c r="D442" s="116"/>
      <c r="E442" s="116"/>
      <c r="F442" s="126"/>
      <c r="G442" s="163"/>
      <c r="H442" s="136"/>
      <c r="I442" s="143"/>
    </row>
    <row r="443" spans="3:9">
      <c r="C443" s="106"/>
      <c r="D443" s="116"/>
      <c r="E443" s="116"/>
      <c r="F443" s="126"/>
      <c r="G443" s="163"/>
      <c r="H443" s="136"/>
      <c r="I443" s="143"/>
    </row>
    <row r="444" spans="3:9">
      <c r="C444" s="106"/>
      <c r="D444" s="116"/>
      <c r="E444" s="116"/>
      <c r="F444" s="126"/>
      <c r="G444" s="163"/>
      <c r="H444" s="136"/>
      <c r="I444" s="143"/>
    </row>
    <row r="445" spans="3:9">
      <c r="C445" s="106"/>
      <c r="D445" s="116"/>
      <c r="E445" s="116"/>
      <c r="F445" s="126"/>
      <c r="G445" s="163"/>
      <c r="H445" s="136"/>
      <c r="I445" s="143"/>
    </row>
    <row r="446" spans="3:9">
      <c r="C446" s="106"/>
      <c r="D446" s="116"/>
      <c r="E446" s="116"/>
      <c r="F446" s="126"/>
      <c r="G446" s="163"/>
      <c r="H446" s="136"/>
      <c r="I446" s="143"/>
    </row>
    <row r="447" spans="3:9">
      <c r="C447" s="106"/>
      <c r="D447" s="116"/>
      <c r="E447" s="116"/>
      <c r="F447" s="126"/>
      <c r="G447" s="163"/>
      <c r="H447" s="136"/>
      <c r="I447" s="143"/>
    </row>
    <row r="448" spans="3:9">
      <c r="C448" s="106"/>
      <c r="D448" s="116"/>
      <c r="E448" s="116"/>
      <c r="F448" s="126"/>
      <c r="G448" s="163"/>
      <c r="H448" s="136"/>
      <c r="I448" s="143"/>
    </row>
    <row r="449" spans="3:9">
      <c r="C449" s="106"/>
      <c r="D449" s="116"/>
      <c r="E449" s="116"/>
      <c r="F449" s="126"/>
      <c r="G449" s="163"/>
      <c r="H449" s="136"/>
      <c r="I449" s="143"/>
    </row>
    <row r="450" spans="3:9">
      <c r="C450" s="106"/>
      <c r="D450" s="116"/>
      <c r="E450" s="116"/>
      <c r="F450" s="126"/>
      <c r="G450" s="163"/>
      <c r="H450" s="136"/>
      <c r="I450" s="143"/>
    </row>
    <row r="451" spans="3:9">
      <c r="C451" s="106"/>
      <c r="D451" s="116"/>
      <c r="E451" s="116"/>
      <c r="F451" s="126"/>
      <c r="G451" s="163"/>
      <c r="H451" s="136"/>
      <c r="I451" s="143"/>
    </row>
    <row r="452" spans="3:9">
      <c r="C452" s="106"/>
      <c r="D452" s="116"/>
      <c r="E452" s="116"/>
      <c r="F452" s="126"/>
      <c r="G452" s="163"/>
      <c r="H452" s="136"/>
      <c r="I452" s="143"/>
    </row>
    <row r="453" spans="3:9">
      <c r="C453" s="106"/>
      <c r="D453" s="116"/>
      <c r="E453" s="116"/>
      <c r="F453" s="126"/>
      <c r="G453" s="163"/>
      <c r="H453" s="136"/>
      <c r="I453" s="143"/>
    </row>
    <row r="454" spans="3:9">
      <c r="C454" s="106"/>
      <c r="D454" s="116"/>
      <c r="E454" s="116"/>
      <c r="F454" s="126"/>
      <c r="G454" s="163"/>
      <c r="H454" s="136"/>
      <c r="I454" s="143"/>
    </row>
    <row r="455" spans="3:9">
      <c r="C455" s="106"/>
      <c r="D455" s="116"/>
      <c r="E455" s="116"/>
      <c r="F455" s="126"/>
      <c r="G455" s="163"/>
      <c r="H455" s="136"/>
      <c r="I455" s="143"/>
    </row>
    <row r="456" spans="3:9">
      <c r="C456" s="106"/>
      <c r="D456" s="116"/>
      <c r="E456" s="116"/>
      <c r="F456" s="126"/>
      <c r="G456" s="163"/>
      <c r="H456" s="136"/>
      <c r="I456" s="143"/>
    </row>
    <row r="457" spans="3:9">
      <c r="C457" s="106"/>
      <c r="D457" s="116"/>
      <c r="E457" s="116"/>
      <c r="F457" s="126"/>
      <c r="G457" s="163"/>
      <c r="H457" s="136"/>
      <c r="I457" s="143"/>
    </row>
    <row r="458" spans="3:9">
      <c r="C458" s="106"/>
      <c r="D458" s="116"/>
      <c r="E458" s="116"/>
      <c r="F458" s="126"/>
      <c r="G458" s="163"/>
      <c r="H458" s="136"/>
      <c r="I458" s="143"/>
    </row>
    <row r="459" spans="3:9">
      <c r="C459" s="106"/>
      <c r="D459" s="116"/>
      <c r="E459" s="116"/>
      <c r="F459" s="126"/>
      <c r="G459" s="163"/>
      <c r="H459" s="136"/>
      <c r="I459" s="143"/>
    </row>
    <row r="460" spans="3:9">
      <c r="C460" s="106"/>
      <c r="D460" s="116"/>
      <c r="E460" s="116"/>
      <c r="F460" s="126"/>
      <c r="G460" s="163"/>
      <c r="H460" s="136"/>
      <c r="I460" s="143"/>
    </row>
    <row r="461" spans="3:9">
      <c r="C461" s="106"/>
      <c r="D461" s="116"/>
      <c r="E461" s="116"/>
      <c r="F461" s="126"/>
      <c r="G461" s="163"/>
      <c r="H461" s="136"/>
      <c r="I461" s="143"/>
    </row>
    <row r="462" spans="3:9">
      <c r="C462" s="106"/>
      <c r="D462" s="116"/>
      <c r="E462" s="116"/>
      <c r="F462" s="126"/>
      <c r="G462" s="163"/>
      <c r="H462" s="136"/>
      <c r="I462" s="143"/>
    </row>
    <row r="463" spans="3:9">
      <c r="C463" s="106"/>
      <c r="D463" s="116"/>
      <c r="E463" s="116"/>
      <c r="F463" s="126"/>
      <c r="G463" s="163"/>
      <c r="H463" s="136"/>
      <c r="I463" s="143"/>
    </row>
    <row r="464" spans="3:9">
      <c r="C464" s="106"/>
      <c r="D464" s="116"/>
      <c r="E464" s="116"/>
      <c r="F464" s="126"/>
      <c r="G464" s="163"/>
      <c r="H464" s="136"/>
      <c r="I464" s="143"/>
    </row>
    <row r="465" spans="3:9">
      <c r="C465" s="106"/>
      <c r="D465" s="116"/>
      <c r="E465" s="116"/>
      <c r="F465" s="126"/>
      <c r="G465" s="163"/>
      <c r="H465" s="136"/>
      <c r="I465" s="143"/>
    </row>
    <row r="466" spans="3:9">
      <c r="C466" s="106"/>
      <c r="D466" s="116"/>
      <c r="E466" s="116"/>
      <c r="F466" s="126"/>
      <c r="G466" s="163"/>
      <c r="H466" s="136"/>
      <c r="I466" s="143"/>
    </row>
    <row r="467" spans="3:9">
      <c r="C467" s="106"/>
      <c r="D467" s="116"/>
      <c r="E467" s="116"/>
      <c r="F467" s="126"/>
      <c r="G467" s="163"/>
      <c r="H467" s="136"/>
      <c r="I467" s="143"/>
    </row>
    <row r="468" spans="3:9">
      <c r="C468" s="106"/>
      <c r="D468" s="116"/>
      <c r="E468" s="116"/>
      <c r="F468" s="126"/>
      <c r="G468" s="163"/>
      <c r="H468" s="136"/>
      <c r="I468" s="143"/>
    </row>
    <row r="469" spans="3:9">
      <c r="C469" s="106"/>
      <c r="D469" s="116"/>
      <c r="E469" s="116"/>
      <c r="F469" s="126"/>
      <c r="G469" s="163"/>
      <c r="H469" s="136"/>
      <c r="I469" s="143"/>
    </row>
    <row r="470" spans="3:9">
      <c r="C470" s="106"/>
      <c r="D470" s="116"/>
      <c r="E470" s="116"/>
      <c r="F470" s="126"/>
      <c r="G470" s="163"/>
      <c r="H470" s="136"/>
      <c r="I470" s="143"/>
    </row>
    <row r="471" spans="3:9">
      <c r="C471" s="106"/>
      <c r="D471" s="116"/>
      <c r="E471" s="116"/>
      <c r="F471" s="126"/>
      <c r="G471" s="163"/>
      <c r="H471" s="136"/>
      <c r="I471" s="143"/>
    </row>
    <row r="472" spans="3:9">
      <c r="C472" s="106"/>
      <c r="D472" s="116"/>
      <c r="E472" s="116"/>
      <c r="F472" s="126"/>
      <c r="G472" s="163"/>
      <c r="H472" s="136"/>
      <c r="I472" s="143"/>
    </row>
    <row r="473" spans="3:9">
      <c r="C473" s="106"/>
      <c r="D473" s="116"/>
      <c r="E473" s="116"/>
      <c r="F473" s="126"/>
      <c r="G473" s="163"/>
      <c r="H473" s="136"/>
      <c r="I473" s="143"/>
    </row>
    <row r="474" spans="3:9">
      <c r="C474" s="106"/>
      <c r="D474" s="116"/>
      <c r="E474" s="116"/>
      <c r="F474" s="126"/>
      <c r="G474" s="163"/>
      <c r="H474" s="136"/>
      <c r="I474" s="143"/>
    </row>
    <row r="475" spans="3:9">
      <c r="C475" s="106"/>
      <c r="D475" s="116"/>
      <c r="E475" s="116"/>
      <c r="F475" s="126"/>
      <c r="G475" s="163"/>
      <c r="H475" s="136"/>
      <c r="I475" s="143"/>
    </row>
    <row r="476" spans="3:9">
      <c r="C476" s="106"/>
      <c r="D476" s="116"/>
      <c r="E476" s="116"/>
      <c r="F476" s="126"/>
      <c r="G476" s="163"/>
      <c r="H476" s="136"/>
      <c r="I476" s="143"/>
    </row>
    <row r="477" spans="3:9">
      <c r="C477" s="106"/>
      <c r="D477" s="116"/>
      <c r="E477" s="116"/>
      <c r="F477" s="126"/>
      <c r="G477" s="163"/>
      <c r="H477" s="136"/>
      <c r="I477" s="143"/>
    </row>
    <row r="478" spans="3:9">
      <c r="C478" s="106"/>
      <c r="D478" s="116"/>
      <c r="E478" s="116"/>
      <c r="F478" s="126"/>
      <c r="G478" s="163"/>
      <c r="H478" s="136"/>
      <c r="I478" s="143"/>
    </row>
    <row r="479" spans="3:9">
      <c r="C479" s="106"/>
      <c r="D479" s="116"/>
      <c r="E479" s="116"/>
      <c r="F479" s="126"/>
      <c r="G479" s="163"/>
      <c r="H479" s="136"/>
      <c r="I479" s="143"/>
    </row>
    <row r="480" spans="3:9">
      <c r="C480" s="106"/>
      <c r="D480" s="116"/>
      <c r="E480" s="116"/>
      <c r="F480" s="126"/>
      <c r="G480" s="163"/>
      <c r="H480" s="136"/>
      <c r="I480" s="143"/>
    </row>
    <row r="481" spans="3:9">
      <c r="C481" s="106"/>
      <c r="D481" s="116"/>
      <c r="E481" s="116"/>
      <c r="F481" s="126"/>
      <c r="G481" s="163"/>
      <c r="H481" s="136"/>
      <c r="I481" s="143"/>
    </row>
    <row r="482" spans="3:9">
      <c r="C482" s="106"/>
      <c r="D482" s="116"/>
      <c r="E482" s="116"/>
      <c r="F482" s="126"/>
      <c r="G482" s="163"/>
      <c r="H482" s="136"/>
      <c r="I482" s="143"/>
    </row>
    <row r="483" spans="3:9">
      <c r="C483" s="106"/>
      <c r="D483" s="116"/>
      <c r="E483" s="116"/>
      <c r="F483" s="126"/>
      <c r="G483" s="163"/>
      <c r="H483" s="136"/>
      <c r="I483" s="143"/>
    </row>
    <row r="484" spans="3:9">
      <c r="C484" s="106"/>
      <c r="D484" s="116"/>
      <c r="E484" s="116"/>
      <c r="F484" s="126"/>
      <c r="G484" s="163"/>
      <c r="H484" s="136"/>
      <c r="I484" s="143"/>
    </row>
    <row r="485" spans="3:9">
      <c r="C485" s="106"/>
      <c r="D485" s="116"/>
      <c r="E485" s="116"/>
      <c r="F485" s="126"/>
      <c r="G485" s="163"/>
      <c r="H485" s="136"/>
      <c r="I485" s="143"/>
    </row>
    <row r="486" spans="3:9">
      <c r="C486" s="106"/>
      <c r="D486" s="116"/>
      <c r="E486" s="116"/>
      <c r="F486" s="126"/>
      <c r="G486" s="163"/>
      <c r="H486" s="136"/>
      <c r="I486" s="143"/>
    </row>
    <row r="487" spans="3:9">
      <c r="C487" s="106"/>
      <c r="D487" s="116"/>
      <c r="E487" s="116"/>
      <c r="F487" s="126"/>
      <c r="G487" s="163"/>
      <c r="H487" s="136"/>
      <c r="I487" s="143"/>
    </row>
    <row r="488" spans="3:9">
      <c r="C488" s="106"/>
      <c r="D488" s="116"/>
      <c r="E488" s="116"/>
      <c r="F488" s="126"/>
      <c r="G488" s="163"/>
      <c r="H488" s="136"/>
      <c r="I488" s="143"/>
    </row>
    <row r="489" spans="3:9">
      <c r="C489" s="106"/>
      <c r="D489" s="116"/>
      <c r="E489" s="116"/>
      <c r="F489" s="126"/>
      <c r="G489" s="163"/>
      <c r="H489" s="136"/>
      <c r="I489" s="143"/>
    </row>
    <row r="490" spans="3:9">
      <c r="C490" s="106"/>
      <c r="D490" s="116"/>
      <c r="E490" s="116"/>
      <c r="F490" s="126"/>
      <c r="G490" s="163"/>
      <c r="H490" s="136"/>
      <c r="I490" s="143"/>
    </row>
    <row r="491" spans="3:9">
      <c r="C491" s="106"/>
      <c r="D491" s="116"/>
      <c r="E491" s="116"/>
      <c r="F491" s="126"/>
      <c r="G491" s="163"/>
      <c r="H491" s="136"/>
      <c r="I491" s="143"/>
    </row>
    <row r="492" spans="3:9">
      <c r="C492" s="106"/>
      <c r="D492" s="116"/>
      <c r="E492" s="116"/>
      <c r="F492" s="126"/>
      <c r="G492" s="163"/>
      <c r="H492" s="136"/>
      <c r="I492" s="143"/>
    </row>
    <row r="493" spans="3:9">
      <c r="C493" s="106"/>
      <c r="D493" s="116"/>
      <c r="E493" s="116"/>
      <c r="F493" s="126"/>
      <c r="G493" s="163"/>
      <c r="H493" s="136"/>
      <c r="I493" s="143"/>
    </row>
    <row r="494" spans="3:9">
      <c r="C494" s="106"/>
      <c r="D494" s="116"/>
      <c r="E494" s="116"/>
      <c r="F494" s="126"/>
      <c r="G494" s="163"/>
      <c r="H494" s="136"/>
      <c r="I494" s="143"/>
    </row>
    <row r="495" spans="3:9">
      <c r="C495" s="106"/>
      <c r="D495" s="116"/>
      <c r="E495" s="116"/>
      <c r="F495" s="126"/>
      <c r="G495" s="163"/>
      <c r="H495" s="136"/>
      <c r="I495" s="143"/>
    </row>
    <row r="496" spans="3:9">
      <c r="C496" s="106"/>
      <c r="D496" s="116"/>
      <c r="E496" s="116"/>
      <c r="F496" s="126"/>
      <c r="G496" s="163"/>
      <c r="H496" s="136"/>
      <c r="I496" s="143"/>
    </row>
    <row r="497" spans="3:9">
      <c r="C497" s="106"/>
      <c r="D497" s="116"/>
      <c r="E497" s="116"/>
      <c r="F497" s="126"/>
      <c r="G497" s="163"/>
      <c r="H497" s="136"/>
      <c r="I497" s="143"/>
    </row>
    <row r="498" spans="3:9">
      <c r="C498" s="106"/>
      <c r="D498" s="116"/>
      <c r="E498" s="116"/>
      <c r="F498" s="126"/>
      <c r="G498" s="163"/>
      <c r="H498" s="136"/>
      <c r="I498" s="143"/>
    </row>
    <row r="499" spans="3:9">
      <c r="C499" s="106"/>
      <c r="D499" s="116"/>
      <c r="E499" s="116"/>
      <c r="F499" s="126"/>
      <c r="G499" s="163"/>
      <c r="H499" s="136"/>
      <c r="I499" s="143"/>
    </row>
    <row r="500" spans="3:9">
      <c r="C500" s="106"/>
      <c r="D500" s="116"/>
      <c r="E500" s="116"/>
      <c r="F500" s="126"/>
      <c r="G500" s="163"/>
      <c r="H500" s="136"/>
      <c r="I500" s="143"/>
    </row>
    <row r="501" spans="3:9">
      <c r="C501" s="106"/>
      <c r="D501" s="116"/>
      <c r="E501" s="116"/>
      <c r="F501" s="126"/>
      <c r="G501" s="163"/>
      <c r="H501" s="136"/>
      <c r="I501" s="143"/>
    </row>
    <row r="502" spans="3:9">
      <c r="C502" s="106"/>
      <c r="D502" s="116"/>
      <c r="E502" s="116"/>
      <c r="F502" s="126"/>
      <c r="G502" s="163"/>
      <c r="H502" s="136"/>
      <c r="I502" s="143"/>
    </row>
    <row r="503" spans="3:9">
      <c r="C503" s="106"/>
      <c r="D503" s="116"/>
      <c r="E503" s="116"/>
      <c r="F503" s="126"/>
      <c r="G503" s="163"/>
      <c r="H503" s="136"/>
      <c r="I503" s="143"/>
    </row>
    <row r="504" spans="3:9">
      <c r="C504" s="106"/>
      <c r="D504" s="116"/>
      <c r="E504" s="116"/>
      <c r="F504" s="126"/>
      <c r="G504" s="163"/>
      <c r="H504" s="136"/>
      <c r="I504" s="143"/>
    </row>
    <row r="505" spans="3:9">
      <c r="C505" s="106"/>
      <c r="D505" s="116"/>
      <c r="E505" s="116"/>
      <c r="F505" s="126"/>
      <c r="G505" s="163"/>
      <c r="H505" s="136"/>
      <c r="I505" s="143"/>
    </row>
    <row r="506" spans="3:9">
      <c r="C506" s="106"/>
      <c r="D506" s="116"/>
      <c r="E506" s="116"/>
      <c r="F506" s="126"/>
      <c r="G506" s="163"/>
      <c r="H506" s="136"/>
      <c r="I506" s="143"/>
    </row>
    <row r="507" spans="3:9">
      <c r="C507" s="106"/>
      <c r="D507" s="116"/>
      <c r="E507" s="116"/>
      <c r="F507" s="126"/>
      <c r="G507" s="163"/>
      <c r="H507" s="136"/>
      <c r="I507" s="143"/>
    </row>
    <row r="508" spans="3:9">
      <c r="C508" s="106"/>
      <c r="D508" s="116"/>
      <c r="E508" s="116"/>
      <c r="F508" s="126"/>
      <c r="G508" s="163"/>
      <c r="H508" s="136"/>
      <c r="I508" s="143"/>
    </row>
    <row r="509" spans="3:9">
      <c r="C509" s="106"/>
      <c r="D509" s="116"/>
      <c r="E509" s="116"/>
      <c r="F509" s="126"/>
      <c r="G509" s="163"/>
      <c r="H509" s="136"/>
      <c r="I509" s="143"/>
    </row>
    <row r="510" spans="3:9">
      <c r="C510" s="106"/>
      <c r="D510" s="116"/>
      <c r="E510" s="116"/>
      <c r="F510" s="126"/>
      <c r="G510" s="163"/>
      <c r="H510" s="136"/>
      <c r="I510" s="143"/>
    </row>
    <row r="511" spans="3:9">
      <c r="C511" s="106"/>
      <c r="D511" s="116"/>
      <c r="E511" s="116"/>
      <c r="F511" s="126"/>
      <c r="G511" s="163"/>
      <c r="H511" s="136"/>
      <c r="I511" s="143"/>
    </row>
    <row r="512" spans="3:9">
      <c r="C512" s="106"/>
      <c r="D512" s="116"/>
      <c r="E512" s="116"/>
      <c r="F512" s="126"/>
      <c r="G512" s="163"/>
      <c r="H512" s="136"/>
      <c r="I512" s="143"/>
    </row>
    <row r="513" spans="3:9">
      <c r="C513" s="106"/>
      <c r="D513" s="116"/>
      <c r="E513" s="116"/>
      <c r="F513" s="126"/>
      <c r="G513" s="163"/>
      <c r="H513" s="136"/>
      <c r="I513" s="143"/>
    </row>
    <row r="514" spans="3:9">
      <c r="C514" s="106"/>
      <c r="D514" s="116"/>
      <c r="E514" s="116"/>
      <c r="F514" s="126"/>
      <c r="G514" s="163"/>
      <c r="H514" s="136"/>
      <c r="I514" s="143"/>
    </row>
    <row r="515" spans="3:9">
      <c r="C515" s="106"/>
      <c r="D515" s="116"/>
      <c r="E515" s="116"/>
      <c r="F515" s="126"/>
      <c r="G515" s="163"/>
      <c r="H515" s="136"/>
      <c r="I515" s="143"/>
    </row>
    <row r="516" spans="3:9">
      <c r="C516" s="106"/>
      <c r="D516" s="116"/>
      <c r="E516" s="116"/>
      <c r="F516" s="126"/>
      <c r="G516" s="163"/>
      <c r="H516" s="136"/>
      <c r="I516" s="143"/>
    </row>
    <row r="517" spans="3:9">
      <c r="C517" s="106"/>
      <c r="D517" s="116"/>
      <c r="E517" s="116"/>
      <c r="F517" s="126"/>
      <c r="G517" s="163"/>
      <c r="H517" s="136"/>
      <c r="I517" s="143"/>
    </row>
    <row r="518" spans="3:9">
      <c r="C518" s="106"/>
      <c r="D518" s="116"/>
      <c r="E518" s="116"/>
      <c r="F518" s="126"/>
      <c r="G518" s="163"/>
      <c r="H518" s="136"/>
      <c r="I518" s="143"/>
    </row>
    <row r="519" spans="3:9">
      <c r="C519" s="106"/>
      <c r="D519" s="116"/>
      <c r="E519" s="116"/>
      <c r="F519" s="126"/>
      <c r="G519" s="163"/>
      <c r="H519" s="136"/>
      <c r="I519" s="143"/>
    </row>
    <row r="520" spans="3:9">
      <c r="C520" s="106"/>
      <c r="D520" s="116"/>
      <c r="E520" s="116"/>
      <c r="F520" s="126"/>
      <c r="G520" s="163"/>
      <c r="H520" s="136"/>
      <c r="I520" s="143"/>
    </row>
    <row r="521" spans="3:9">
      <c r="C521" s="106"/>
      <c r="D521" s="116"/>
      <c r="E521" s="116"/>
      <c r="F521" s="126"/>
      <c r="G521" s="163"/>
      <c r="H521" s="136"/>
      <c r="I521" s="143"/>
    </row>
    <row r="522" spans="3:9">
      <c r="C522" s="106"/>
      <c r="D522" s="116"/>
      <c r="E522" s="116"/>
      <c r="F522" s="126"/>
      <c r="G522" s="163"/>
      <c r="H522" s="136"/>
      <c r="I522" s="143"/>
    </row>
    <row r="523" spans="3:9">
      <c r="C523" s="106"/>
      <c r="D523" s="116"/>
      <c r="E523" s="116"/>
      <c r="F523" s="126"/>
      <c r="G523" s="163"/>
      <c r="H523" s="136"/>
      <c r="I523" s="143"/>
    </row>
    <row r="524" spans="3:9">
      <c r="C524" s="106"/>
      <c r="D524" s="116"/>
      <c r="E524" s="116"/>
      <c r="F524" s="126"/>
      <c r="G524" s="163"/>
      <c r="H524" s="136"/>
      <c r="I524" s="143"/>
    </row>
    <row r="525" spans="3:9">
      <c r="C525" s="106"/>
      <c r="D525" s="116"/>
      <c r="E525" s="116"/>
      <c r="F525" s="126"/>
      <c r="G525" s="163"/>
      <c r="H525" s="136"/>
      <c r="I525" s="143"/>
    </row>
    <row r="526" spans="3:9">
      <c r="C526" s="106"/>
      <c r="D526" s="116"/>
      <c r="E526" s="116"/>
      <c r="F526" s="126"/>
      <c r="G526" s="163"/>
      <c r="H526" s="136"/>
      <c r="I526" s="143"/>
    </row>
    <row r="527" spans="3:9">
      <c r="C527" s="106"/>
      <c r="D527" s="116"/>
      <c r="E527" s="116"/>
      <c r="F527" s="126"/>
      <c r="G527" s="163"/>
      <c r="H527" s="136"/>
      <c r="I527" s="143"/>
    </row>
    <row r="528" spans="3:9">
      <c r="C528" s="106"/>
      <c r="D528" s="116"/>
      <c r="E528" s="116"/>
      <c r="F528" s="126"/>
      <c r="G528" s="163"/>
      <c r="H528" s="136"/>
      <c r="I528" s="143"/>
    </row>
    <row r="529" spans="3:9">
      <c r="C529" s="106"/>
      <c r="D529" s="116"/>
      <c r="E529" s="116"/>
      <c r="F529" s="126"/>
      <c r="G529" s="163"/>
      <c r="H529" s="136"/>
      <c r="I529" s="143"/>
    </row>
    <row r="530" spans="3:9">
      <c r="C530" s="106"/>
      <c r="D530" s="116"/>
      <c r="E530" s="116"/>
      <c r="F530" s="126"/>
      <c r="G530" s="163"/>
      <c r="H530" s="136"/>
      <c r="I530" s="143"/>
    </row>
    <row r="531" spans="3:9">
      <c r="C531" s="106"/>
      <c r="D531" s="116"/>
      <c r="E531" s="116"/>
      <c r="F531" s="126"/>
      <c r="G531" s="163"/>
      <c r="H531" s="136"/>
      <c r="I531" s="143"/>
    </row>
    <row r="532" spans="3:9">
      <c r="C532" s="106"/>
      <c r="D532" s="116"/>
      <c r="E532" s="116"/>
      <c r="F532" s="126"/>
      <c r="G532" s="163"/>
      <c r="H532" s="136"/>
      <c r="I532" s="143"/>
    </row>
    <row r="533" spans="3:9">
      <c r="C533" s="106"/>
      <c r="D533" s="116"/>
      <c r="E533" s="116"/>
      <c r="F533" s="126"/>
      <c r="G533" s="163"/>
      <c r="H533" s="136"/>
      <c r="I533" s="143"/>
    </row>
    <row r="534" spans="3:9">
      <c r="C534" s="106"/>
      <c r="D534" s="116"/>
      <c r="E534" s="116"/>
      <c r="F534" s="126"/>
      <c r="G534" s="163"/>
      <c r="H534" s="136"/>
      <c r="I534" s="143"/>
    </row>
    <row r="535" spans="3:9">
      <c r="C535" s="106"/>
      <c r="D535" s="116"/>
      <c r="E535" s="116"/>
      <c r="F535" s="126"/>
      <c r="G535" s="163"/>
      <c r="H535" s="136"/>
      <c r="I535" s="143"/>
    </row>
    <row r="536" spans="3:9">
      <c r="C536" s="106"/>
      <c r="D536" s="116"/>
      <c r="E536" s="116"/>
      <c r="F536" s="126"/>
      <c r="G536" s="163"/>
      <c r="H536" s="136"/>
      <c r="I536" s="143"/>
    </row>
    <row r="537" spans="3:9">
      <c r="C537" s="106"/>
      <c r="D537" s="116"/>
      <c r="E537" s="116"/>
      <c r="F537" s="126"/>
      <c r="G537" s="163"/>
      <c r="H537" s="136"/>
      <c r="I537" s="143"/>
    </row>
    <row r="538" spans="3:9">
      <c r="C538" s="106"/>
      <c r="D538" s="116"/>
      <c r="E538" s="116"/>
      <c r="F538" s="126"/>
      <c r="G538" s="163"/>
      <c r="H538" s="136"/>
      <c r="I538" s="143"/>
    </row>
    <row r="539" spans="3:9">
      <c r="C539" s="106"/>
      <c r="D539" s="116"/>
      <c r="E539" s="116"/>
      <c r="F539" s="126"/>
      <c r="G539" s="163"/>
      <c r="H539" s="136"/>
      <c r="I539" s="143"/>
    </row>
    <row r="540" spans="3:9">
      <c r="C540" s="106"/>
      <c r="D540" s="116"/>
      <c r="E540" s="116"/>
      <c r="F540" s="126"/>
      <c r="G540" s="163"/>
      <c r="H540" s="136"/>
      <c r="I540" s="143"/>
    </row>
    <row r="541" spans="3:9">
      <c r="C541" s="106"/>
      <c r="D541" s="116"/>
      <c r="E541" s="116"/>
      <c r="F541" s="126"/>
      <c r="G541" s="163"/>
      <c r="H541" s="136"/>
      <c r="I541" s="143"/>
    </row>
    <row r="542" spans="3:9">
      <c r="C542" s="106"/>
      <c r="D542" s="116"/>
      <c r="E542" s="116"/>
      <c r="F542" s="126"/>
      <c r="G542" s="163"/>
      <c r="H542" s="136"/>
      <c r="I542" s="143"/>
    </row>
    <row r="543" spans="3:9">
      <c r="C543" s="106"/>
      <c r="D543" s="116"/>
      <c r="E543" s="116"/>
      <c r="F543" s="126"/>
      <c r="G543" s="163"/>
      <c r="H543" s="136"/>
      <c r="I543" s="143"/>
    </row>
    <row r="544" spans="3:9">
      <c r="C544" s="106"/>
      <c r="D544" s="116"/>
      <c r="E544" s="116"/>
      <c r="F544" s="126"/>
      <c r="G544" s="163"/>
      <c r="H544" s="136"/>
      <c r="I544" s="143"/>
    </row>
    <row r="545" spans="3:9">
      <c r="C545" s="106"/>
      <c r="D545" s="116"/>
      <c r="E545" s="116"/>
      <c r="F545" s="126"/>
      <c r="G545" s="163"/>
      <c r="H545" s="136"/>
      <c r="I545" s="143"/>
    </row>
    <row r="546" spans="3:9">
      <c r="C546" s="106"/>
      <c r="D546" s="116"/>
      <c r="E546" s="116"/>
      <c r="F546" s="126"/>
      <c r="G546" s="163"/>
      <c r="H546" s="136"/>
      <c r="I546" s="143"/>
    </row>
    <row r="547" spans="3:9">
      <c r="C547" s="106"/>
      <c r="D547" s="116"/>
      <c r="E547" s="116"/>
      <c r="F547" s="126"/>
      <c r="G547" s="163"/>
      <c r="H547" s="136"/>
      <c r="I547" s="143"/>
    </row>
    <row r="548" spans="3:9">
      <c r="C548" s="106"/>
      <c r="D548" s="116"/>
      <c r="E548" s="116"/>
      <c r="F548" s="126"/>
      <c r="G548" s="163"/>
      <c r="H548" s="136"/>
      <c r="I548" s="143"/>
    </row>
    <row r="549" spans="3:9">
      <c r="C549" s="106"/>
      <c r="D549" s="116"/>
      <c r="E549" s="116"/>
      <c r="F549" s="126"/>
      <c r="G549" s="163"/>
      <c r="H549" s="136"/>
      <c r="I549" s="143"/>
    </row>
    <row r="550" spans="3:9">
      <c r="C550" s="106"/>
      <c r="D550" s="116"/>
      <c r="E550" s="116"/>
      <c r="F550" s="126"/>
      <c r="G550" s="163"/>
      <c r="H550" s="136"/>
      <c r="I550" s="143"/>
    </row>
    <row r="551" spans="3:9">
      <c r="C551" s="106"/>
      <c r="D551" s="116"/>
      <c r="E551" s="116"/>
      <c r="F551" s="126"/>
      <c r="G551" s="163"/>
      <c r="H551" s="136"/>
      <c r="I551" s="143"/>
    </row>
    <row r="552" spans="3:9">
      <c r="C552" s="106"/>
      <c r="D552" s="116"/>
      <c r="E552" s="116"/>
      <c r="F552" s="126"/>
      <c r="G552" s="163"/>
      <c r="H552" s="136"/>
      <c r="I552" s="143"/>
    </row>
    <row r="553" spans="3:9">
      <c r="C553" s="106"/>
      <c r="D553" s="116"/>
      <c r="E553" s="116"/>
      <c r="F553" s="126"/>
      <c r="G553" s="163"/>
      <c r="H553" s="136"/>
      <c r="I553" s="143"/>
    </row>
    <row r="554" spans="3:9">
      <c r="C554" s="106"/>
      <c r="D554" s="116"/>
      <c r="E554" s="116"/>
      <c r="F554" s="126"/>
      <c r="G554" s="163"/>
      <c r="H554" s="136"/>
      <c r="I554" s="143"/>
    </row>
    <row r="555" spans="3:9">
      <c r="C555" s="106"/>
      <c r="D555" s="116"/>
      <c r="E555" s="116"/>
      <c r="F555" s="126"/>
      <c r="G555" s="163"/>
      <c r="H555" s="136"/>
      <c r="I555" s="143"/>
    </row>
    <row r="556" spans="3:9">
      <c r="C556" s="106"/>
      <c r="D556" s="116"/>
      <c r="E556" s="116"/>
      <c r="F556" s="126"/>
      <c r="G556" s="163"/>
      <c r="H556" s="136"/>
      <c r="I556" s="143"/>
    </row>
    <row r="557" spans="3:9">
      <c r="C557" s="106"/>
      <c r="D557" s="116"/>
      <c r="E557" s="116"/>
      <c r="F557" s="126"/>
      <c r="G557" s="163"/>
      <c r="H557" s="136"/>
      <c r="I557" s="143"/>
    </row>
    <row r="558" spans="3:9">
      <c r="C558" s="106"/>
      <c r="D558" s="116"/>
      <c r="E558" s="116"/>
      <c r="F558" s="126"/>
      <c r="G558" s="163"/>
      <c r="H558" s="136"/>
      <c r="I558" s="143"/>
    </row>
    <row r="559" spans="3:9">
      <c r="C559" s="106"/>
      <c r="D559" s="116"/>
      <c r="E559" s="116"/>
      <c r="F559" s="126"/>
      <c r="G559" s="163"/>
      <c r="H559" s="136"/>
      <c r="I559" s="143"/>
    </row>
    <row r="560" spans="3:9">
      <c r="C560" s="106"/>
      <c r="D560" s="116"/>
      <c r="E560" s="116"/>
      <c r="F560" s="126"/>
      <c r="G560" s="163"/>
      <c r="H560" s="136"/>
      <c r="I560" s="143"/>
    </row>
    <row r="561" spans="3:9">
      <c r="C561" s="106"/>
      <c r="D561" s="116"/>
      <c r="E561" s="116"/>
      <c r="F561" s="126"/>
      <c r="G561" s="163"/>
      <c r="H561" s="136"/>
      <c r="I561" s="143"/>
    </row>
    <row r="562" spans="3:9">
      <c r="C562" s="106"/>
      <c r="D562" s="116"/>
      <c r="E562" s="116"/>
      <c r="F562" s="126"/>
      <c r="G562" s="163"/>
      <c r="H562" s="136"/>
      <c r="I562" s="143"/>
    </row>
    <row r="563" spans="3:9">
      <c r="C563" s="106"/>
      <c r="D563" s="116"/>
      <c r="E563" s="116"/>
      <c r="F563" s="126"/>
      <c r="G563" s="163"/>
      <c r="H563" s="136"/>
      <c r="I563" s="143"/>
    </row>
    <row r="564" spans="3:9">
      <c r="C564" s="106"/>
      <c r="D564" s="116"/>
      <c r="E564" s="116"/>
      <c r="F564" s="126"/>
      <c r="G564" s="163"/>
      <c r="H564" s="136"/>
      <c r="I564" s="143"/>
    </row>
    <row r="565" spans="3:9">
      <c r="C565" s="106"/>
      <c r="D565" s="116"/>
      <c r="E565" s="116"/>
      <c r="F565" s="126"/>
      <c r="G565" s="163"/>
      <c r="H565" s="136"/>
      <c r="I565" s="143"/>
    </row>
    <row r="566" spans="3:9">
      <c r="C566" s="106"/>
      <c r="D566" s="116"/>
      <c r="E566" s="116"/>
      <c r="F566" s="126"/>
      <c r="G566" s="163"/>
      <c r="H566" s="136"/>
      <c r="I566" s="143"/>
    </row>
    <row r="567" spans="3:9">
      <c r="C567" s="106"/>
      <c r="D567" s="116"/>
      <c r="E567" s="116"/>
      <c r="F567" s="126"/>
      <c r="G567" s="163"/>
      <c r="H567" s="136"/>
      <c r="I567" s="143"/>
    </row>
    <row r="568" spans="3:9">
      <c r="C568" s="106"/>
      <c r="D568" s="116"/>
      <c r="E568" s="116"/>
      <c r="F568" s="126"/>
      <c r="G568" s="163"/>
      <c r="H568" s="136"/>
      <c r="I568" s="143"/>
    </row>
    <row r="569" spans="3:9">
      <c r="C569" s="106"/>
      <c r="D569" s="116"/>
      <c r="E569" s="116"/>
      <c r="F569" s="126"/>
      <c r="G569" s="163"/>
      <c r="H569" s="136"/>
      <c r="I569" s="143"/>
    </row>
    <row r="570" spans="3:9">
      <c r="C570" s="106"/>
      <c r="D570" s="116"/>
      <c r="E570" s="116"/>
      <c r="F570" s="126"/>
      <c r="G570" s="163"/>
      <c r="H570" s="136"/>
      <c r="I570" s="143"/>
    </row>
    <row r="571" spans="3:9">
      <c r="C571" s="106"/>
      <c r="D571" s="116"/>
      <c r="E571" s="116"/>
      <c r="F571" s="126"/>
      <c r="G571" s="163"/>
      <c r="H571" s="136"/>
      <c r="I571" s="143"/>
    </row>
    <row r="572" spans="3:9">
      <c r="C572" s="106"/>
      <c r="D572" s="116"/>
      <c r="E572" s="116"/>
      <c r="F572" s="126"/>
      <c r="G572" s="163"/>
      <c r="H572" s="136"/>
      <c r="I572" s="143"/>
    </row>
    <row r="573" spans="3:9">
      <c r="C573" s="106"/>
      <c r="D573" s="116"/>
      <c r="E573" s="116"/>
      <c r="F573" s="126"/>
      <c r="G573" s="163"/>
      <c r="H573" s="136"/>
      <c r="I573" s="143"/>
    </row>
    <row r="574" spans="3:9">
      <c r="C574" s="106"/>
      <c r="D574" s="116"/>
      <c r="E574" s="116"/>
      <c r="F574" s="126"/>
      <c r="G574" s="163"/>
      <c r="H574" s="136"/>
      <c r="I574" s="143"/>
    </row>
    <row r="575" spans="3:9">
      <c r="C575" s="106"/>
      <c r="D575" s="116"/>
      <c r="E575" s="116"/>
      <c r="F575" s="126"/>
      <c r="G575" s="163"/>
      <c r="H575" s="136"/>
      <c r="I575" s="143"/>
    </row>
    <row r="576" spans="3:9">
      <c r="C576" s="106"/>
      <c r="D576" s="116"/>
      <c r="E576" s="116"/>
      <c r="F576" s="126"/>
      <c r="G576" s="163"/>
      <c r="H576" s="136"/>
      <c r="I576" s="143"/>
    </row>
    <row r="577" spans="3:9">
      <c r="C577" s="106"/>
      <c r="D577" s="116"/>
      <c r="E577" s="116"/>
      <c r="F577" s="126"/>
      <c r="G577" s="163"/>
      <c r="H577" s="136"/>
      <c r="I577" s="143"/>
    </row>
    <row r="578" spans="3:9">
      <c r="C578" s="106"/>
      <c r="D578" s="116"/>
      <c r="E578" s="116"/>
      <c r="F578" s="126"/>
      <c r="G578" s="163"/>
      <c r="H578" s="136"/>
      <c r="I578" s="143"/>
    </row>
    <row r="579" spans="3:9">
      <c r="C579" s="106"/>
      <c r="D579" s="116"/>
      <c r="E579" s="116"/>
      <c r="F579" s="126"/>
      <c r="G579" s="163"/>
      <c r="H579" s="136"/>
      <c r="I579" s="143"/>
    </row>
    <row r="580" spans="3:9">
      <c r="C580" s="106"/>
      <c r="D580" s="116"/>
      <c r="E580" s="116"/>
      <c r="F580" s="126"/>
      <c r="G580" s="163"/>
      <c r="H580" s="136"/>
      <c r="I580" s="143"/>
    </row>
    <row r="581" spans="3:9">
      <c r="C581" s="106"/>
      <c r="D581" s="116"/>
      <c r="E581" s="116"/>
      <c r="F581" s="126"/>
      <c r="G581" s="163"/>
      <c r="H581" s="136"/>
      <c r="I581" s="143"/>
    </row>
    <row r="582" spans="3:9">
      <c r="C582" s="106"/>
      <c r="D582" s="116"/>
      <c r="E582" s="116"/>
      <c r="F582" s="126"/>
      <c r="G582" s="163"/>
      <c r="H582" s="136"/>
      <c r="I582" s="143"/>
    </row>
    <row r="583" spans="3:9">
      <c r="C583" s="106"/>
      <c r="D583" s="116"/>
      <c r="E583" s="116"/>
      <c r="F583" s="126"/>
      <c r="G583" s="163"/>
      <c r="H583" s="136"/>
      <c r="I583" s="143"/>
    </row>
    <row r="584" spans="3:9">
      <c r="C584" s="106"/>
      <c r="D584" s="116"/>
      <c r="E584" s="116"/>
      <c r="F584" s="126"/>
      <c r="G584" s="163"/>
      <c r="H584" s="136"/>
      <c r="I584" s="143"/>
    </row>
    <row r="585" spans="3:9">
      <c r="C585" s="106"/>
      <c r="D585" s="116"/>
      <c r="E585" s="116"/>
      <c r="F585" s="126"/>
      <c r="G585" s="163"/>
      <c r="H585" s="136"/>
      <c r="I585" s="143"/>
    </row>
    <row r="586" spans="3:9">
      <c r="C586" s="106"/>
      <c r="D586" s="116"/>
      <c r="E586" s="116"/>
      <c r="F586" s="126"/>
      <c r="G586" s="163"/>
      <c r="H586" s="136"/>
      <c r="I586" s="143"/>
    </row>
    <row r="587" spans="3:9">
      <c r="C587" s="106"/>
      <c r="D587" s="116"/>
      <c r="E587" s="116"/>
      <c r="F587" s="126"/>
      <c r="G587" s="163"/>
      <c r="H587" s="136"/>
      <c r="I587" s="143"/>
    </row>
    <row r="588" spans="3:9">
      <c r="C588" s="106"/>
      <c r="D588" s="116"/>
      <c r="E588" s="116"/>
      <c r="F588" s="126"/>
      <c r="G588" s="163"/>
      <c r="H588" s="136"/>
      <c r="I588" s="143"/>
    </row>
    <row r="589" spans="3:9">
      <c r="C589" s="106"/>
      <c r="D589" s="116"/>
      <c r="E589" s="116"/>
      <c r="F589" s="126"/>
      <c r="G589" s="163"/>
      <c r="H589" s="136"/>
      <c r="I589" s="143"/>
    </row>
    <row r="590" spans="3:9">
      <c r="C590" s="106"/>
      <c r="D590" s="116"/>
      <c r="E590" s="116"/>
      <c r="F590" s="126"/>
      <c r="G590" s="163"/>
      <c r="H590" s="136"/>
      <c r="I590" s="143"/>
    </row>
    <row r="591" spans="3:9">
      <c r="C591" s="106"/>
      <c r="D591" s="116"/>
      <c r="E591" s="116"/>
      <c r="F591" s="126"/>
      <c r="G591" s="163"/>
      <c r="H591" s="136"/>
      <c r="I591" s="143"/>
    </row>
    <row r="592" spans="3:9">
      <c r="C592" s="106"/>
      <c r="D592" s="116"/>
      <c r="E592" s="116"/>
      <c r="F592" s="126"/>
      <c r="G592" s="163"/>
      <c r="H592" s="136"/>
      <c r="I592" s="143"/>
    </row>
    <row r="593" spans="3:9">
      <c r="C593" s="106"/>
      <c r="D593" s="116"/>
      <c r="E593" s="116"/>
      <c r="F593" s="126"/>
      <c r="G593" s="163"/>
      <c r="H593" s="136"/>
      <c r="I593" s="143"/>
    </row>
    <row r="594" spans="3:9">
      <c r="C594" s="106"/>
      <c r="D594" s="116"/>
      <c r="E594" s="116"/>
      <c r="F594" s="126"/>
      <c r="G594" s="163"/>
      <c r="H594" s="136"/>
      <c r="I594" s="143"/>
    </row>
    <row r="595" spans="3:9">
      <c r="C595" s="106"/>
      <c r="D595" s="116"/>
      <c r="E595" s="116"/>
      <c r="F595" s="126"/>
      <c r="G595" s="163"/>
      <c r="H595" s="136"/>
      <c r="I595" s="143"/>
    </row>
    <row r="596" spans="3:9">
      <c r="C596" s="106"/>
      <c r="D596" s="116"/>
      <c r="E596" s="116"/>
      <c r="F596" s="126"/>
      <c r="G596" s="163"/>
      <c r="H596" s="136"/>
      <c r="I596" s="143"/>
    </row>
    <row r="597" spans="3:9">
      <c r="C597" s="106"/>
      <c r="D597" s="116"/>
      <c r="E597" s="116"/>
      <c r="F597" s="126"/>
      <c r="G597" s="163"/>
      <c r="H597" s="136"/>
      <c r="I597" s="143"/>
    </row>
    <row r="598" spans="3:9">
      <c r="C598" s="106"/>
      <c r="D598" s="116"/>
      <c r="E598" s="116"/>
      <c r="F598" s="126"/>
      <c r="G598" s="163"/>
      <c r="H598" s="136"/>
      <c r="I598" s="143"/>
    </row>
    <row r="599" spans="3:9">
      <c r="C599" s="106"/>
      <c r="D599" s="116"/>
      <c r="E599" s="116"/>
      <c r="F599" s="126"/>
      <c r="G599" s="163"/>
      <c r="H599" s="136"/>
      <c r="I599" s="143"/>
    </row>
    <row r="600" spans="3:9">
      <c r="C600" s="106"/>
      <c r="D600" s="116"/>
      <c r="E600" s="116"/>
      <c r="F600" s="126"/>
      <c r="G600" s="163"/>
      <c r="H600" s="136"/>
      <c r="I600" s="143"/>
    </row>
    <row r="601" spans="3:9">
      <c r="C601" s="106"/>
      <c r="D601" s="116"/>
      <c r="E601" s="116"/>
      <c r="F601" s="126"/>
      <c r="G601" s="163"/>
      <c r="H601" s="136"/>
      <c r="I601" s="143"/>
    </row>
    <row r="602" spans="3:9">
      <c r="C602" s="106"/>
      <c r="D602" s="116"/>
      <c r="E602" s="116"/>
      <c r="F602" s="126"/>
      <c r="G602" s="163"/>
      <c r="H602" s="136"/>
      <c r="I602" s="143"/>
    </row>
    <row r="603" spans="3:9">
      <c r="C603" s="106"/>
      <c r="D603" s="116"/>
      <c r="E603" s="116"/>
      <c r="F603" s="126"/>
      <c r="G603" s="163"/>
      <c r="H603" s="136"/>
      <c r="I603" s="143"/>
    </row>
    <row r="604" spans="3:9">
      <c r="C604" s="106"/>
      <c r="D604" s="116"/>
      <c r="E604" s="116"/>
      <c r="F604" s="126"/>
      <c r="G604" s="163"/>
      <c r="H604" s="136"/>
      <c r="I604" s="143"/>
    </row>
    <row r="605" spans="3:9">
      <c r="C605" s="106"/>
      <c r="D605" s="116"/>
      <c r="E605" s="116"/>
      <c r="F605" s="126"/>
      <c r="G605" s="163"/>
      <c r="H605" s="136"/>
      <c r="I605" s="143"/>
    </row>
    <row r="606" spans="3:9">
      <c r="C606" s="106"/>
      <c r="D606" s="116"/>
      <c r="E606" s="116"/>
      <c r="F606" s="126"/>
      <c r="G606" s="163"/>
      <c r="H606" s="136"/>
      <c r="I606" s="143"/>
    </row>
    <row r="607" spans="3:9">
      <c r="C607" s="106"/>
      <c r="D607" s="116"/>
      <c r="E607" s="116"/>
      <c r="F607" s="126"/>
      <c r="G607" s="163"/>
      <c r="H607" s="136"/>
      <c r="I607" s="143"/>
    </row>
    <row r="608" spans="3:9">
      <c r="C608" s="106"/>
      <c r="D608" s="116"/>
      <c r="E608" s="116"/>
      <c r="F608" s="126"/>
      <c r="G608" s="163"/>
      <c r="H608" s="136"/>
      <c r="I608" s="143"/>
    </row>
  </sheetData>
  <sheetProtection sort="0" autoFilter="0"/>
  <autoFilter ref="A1:I42" xr:uid="{00000000-0009-0000-0000-000000000000}"/>
  <dataConsolidate/>
  <mergeCells count="54">
    <mergeCell ref="E24:E25"/>
    <mergeCell ref="D24:D25"/>
    <mergeCell ref="C24:C25"/>
    <mergeCell ref="B20:B25"/>
    <mergeCell ref="A20:A25"/>
    <mergeCell ref="C20:K20"/>
    <mergeCell ref="J24:J25"/>
    <mergeCell ref="I24:I25"/>
    <mergeCell ref="H24:H25"/>
    <mergeCell ref="F24:F25"/>
    <mergeCell ref="G24:G25"/>
    <mergeCell ref="C35:C42"/>
    <mergeCell ref="B26:B34"/>
    <mergeCell ref="A26:A34"/>
    <mergeCell ref="B35:B42"/>
    <mergeCell ref="A35:A42"/>
    <mergeCell ref="C26:K26"/>
    <mergeCell ref="J35:J42"/>
    <mergeCell ref="D35:D42"/>
    <mergeCell ref="E35:E42"/>
    <mergeCell ref="F35:F42"/>
    <mergeCell ref="G35:G42"/>
    <mergeCell ref="H35:H42"/>
    <mergeCell ref="I35:I42"/>
    <mergeCell ref="C30:C31"/>
    <mergeCell ref="D30:D31"/>
    <mergeCell ref="E30:E31"/>
    <mergeCell ref="C2:K2"/>
    <mergeCell ref="C10:K10"/>
    <mergeCell ref="C14:K14"/>
    <mergeCell ref="C17:K17"/>
    <mergeCell ref="D3:D9"/>
    <mergeCell ref="E3:E9"/>
    <mergeCell ref="F3:F9"/>
    <mergeCell ref="G3:G9"/>
    <mergeCell ref="H3:H9"/>
    <mergeCell ref="I3:I9"/>
    <mergeCell ref="J3:J9"/>
    <mergeCell ref="K3:K9"/>
    <mergeCell ref="C4:C9"/>
    <mergeCell ref="A17:A19"/>
    <mergeCell ref="B17:B19"/>
    <mergeCell ref="B2:B9"/>
    <mergeCell ref="A10:A13"/>
    <mergeCell ref="A2:A9"/>
    <mergeCell ref="B10:B13"/>
    <mergeCell ref="A14:A16"/>
    <mergeCell ref="B14:B16"/>
    <mergeCell ref="K30:K31"/>
    <mergeCell ref="F30:F31"/>
    <mergeCell ref="G30:G31"/>
    <mergeCell ref="H30:H31"/>
    <mergeCell ref="I30:I31"/>
    <mergeCell ref="J30:J31"/>
  </mergeCells>
  <phoneticPr fontId="20" type="noConversion"/>
  <conditionalFormatting sqref="I27:I30">
    <cfRule type="containsText" dxfId="72" priority="662" operator="containsText" text="Nový">
      <formula>NOT(ISERROR(SEARCH("Nový",I27)))</formula>
    </cfRule>
    <cfRule type="containsText" dxfId="71" priority="663" operator="containsText" text="Zrušený">
      <formula>NOT(ISERROR(SEARCH("Zrušený",I27)))</formula>
    </cfRule>
    <cfRule type="containsText" dxfId="70" priority="664" operator="containsText" text="Nevykonaný">
      <formula>NOT(ISERROR(SEARCH("Nevykonaný",I27)))</formula>
    </cfRule>
    <cfRule type="containsText" dxfId="69" priority="665" operator="containsText" text="Prieb. Plnený">
      <formula>NOT(ISERROR(SEARCH("Prieb. Plnený",I27)))</formula>
    </cfRule>
    <cfRule type="containsText" dxfId="68" priority="666" operator="containsText" text="Splnený">
      <formula>NOT(ISERROR(SEARCH("Splnený",I27)))</formula>
    </cfRule>
  </conditionalFormatting>
  <conditionalFormatting sqref="I11">
    <cfRule type="containsText" dxfId="67" priority="279" operator="containsText" text="Nový">
      <formula>NOT(ISERROR(SEARCH("Nový",I11)))</formula>
    </cfRule>
    <cfRule type="containsText" dxfId="66" priority="280" operator="containsText" text="Zrušený">
      <formula>NOT(ISERROR(SEARCH("Zrušený",I11)))</formula>
    </cfRule>
    <cfRule type="containsText" dxfId="65" priority="281" operator="containsText" text="Nevykonaný">
      <formula>NOT(ISERROR(SEARCH("Nevykonaný",I11)))</formula>
    </cfRule>
    <cfRule type="containsText" dxfId="64" priority="282" operator="containsText" text="Prieb. Plnený">
      <formula>NOT(ISERROR(SEARCH("Prieb. Plnený",I11)))</formula>
    </cfRule>
    <cfRule type="containsText" dxfId="63" priority="283" operator="containsText" text="Splnený">
      <formula>NOT(ISERROR(SEARCH("Splnený",I11)))</formula>
    </cfRule>
  </conditionalFormatting>
  <conditionalFormatting sqref="I12">
    <cfRule type="containsText" dxfId="62" priority="274" operator="containsText" text="Nový">
      <formula>NOT(ISERROR(SEARCH("Nový",I12)))</formula>
    </cfRule>
    <cfRule type="containsText" dxfId="61" priority="275" operator="containsText" text="Zrušený">
      <formula>NOT(ISERROR(SEARCH("Zrušený",I12)))</formula>
    </cfRule>
    <cfRule type="containsText" dxfId="60" priority="276" operator="containsText" text="Nevykonaný">
      <formula>NOT(ISERROR(SEARCH("Nevykonaný",I12)))</formula>
    </cfRule>
    <cfRule type="containsText" dxfId="59" priority="277" operator="containsText" text="Prieb. Plnený">
      <formula>NOT(ISERROR(SEARCH("Prieb. Plnený",I12)))</formula>
    </cfRule>
    <cfRule type="containsText" dxfId="58" priority="278" operator="containsText" text="Splnený">
      <formula>NOT(ISERROR(SEARCH("Splnený",I12)))</formula>
    </cfRule>
  </conditionalFormatting>
  <conditionalFormatting sqref="I13">
    <cfRule type="containsText" dxfId="57" priority="269" operator="containsText" text="Nový">
      <formula>NOT(ISERROR(SEARCH("Nový",I13)))</formula>
    </cfRule>
    <cfRule type="containsText" dxfId="56" priority="270" operator="containsText" text="Zrušený">
      <formula>NOT(ISERROR(SEARCH("Zrušený",I13)))</formula>
    </cfRule>
    <cfRule type="containsText" dxfId="55" priority="271" operator="containsText" text="Nevykonaný">
      <formula>NOT(ISERROR(SEARCH("Nevykonaný",I13)))</formula>
    </cfRule>
    <cfRule type="containsText" dxfId="54" priority="272" operator="containsText" text="Prieb. Plnený">
      <formula>NOT(ISERROR(SEARCH("Prieb. Plnený",I13)))</formula>
    </cfRule>
    <cfRule type="containsText" dxfId="53" priority="273" operator="containsText" text="Splnený">
      <formula>NOT(ISERROR(SEARCH("Splnený",I13)))</formula>
    </cfRule>
  </conditionalFormatting>
  <conditionalFormatting sqref="I18">
    <cfRule type="containsText" dxfId="52" priority="229" operator="containsText" text="Nový">
      <formula>NOT(ISERROR(SEARCH("Nový",I18)))</formula>
    </cfRule>
    <cfRule type="containsText" dxfId="51" priority="230" operator="containsText" text="Zrušený">
      <formula>NOT(ISERROR(SEARCH("Zrušený",I18)))</formula>
    </cfRule>
    <cfRule type="containsText" dxfId="50" priority="231" operator="containsText" text="Nevykonaný">
      <formula>NOT(ISERROR(SEARCH("Nevykonaný",I18)))</formula>
    </cfRule>
    <cfRule type="containsText" dxfId="49" priority="232" operator="containsText" text="Prieb. Plnený">
      <formula>NOT(ISERROR(SEARCH("Prieb. Plnený",I18)))</formula>
    </cfRule>
    <cfRule type="containsText" dxfId="48" priority="233" operator="containsText" text="Splnený">
      <formula>NOT(ISERROR(SEARCH("Splnený",I18)))</formula>
    </cfRule>
  </conditionalFormatting>
  <conditionalFormatting sqref="I16">
    <cfRule type="containsText" dxfId="47" priority="214" operator="containsText" text="Nový">
      <formula>NOT(ISERROR(SEARCH("Nový",I16)))</formula>
    </cfRule>
    <cfRule type="containsText" dxfId="46" priority="215" operator="containsText" text="Zrušený">
      <formula>NOT(ISERROR(SEARCH("Zrušený",I16)))</formula>
    </cfRule>
    <cfRule type="containsText" dxfId="45" priority="216" operator="containsText" text="Nevykonaný">
      <formula>NOT(ISERROR(SEARCH("Nevykonaný",I16)))</formula>
    </cfRule>
    <cfRule type="containsText" dxfId="44" priority="217" operator="containsText" text="Prieb. Plnený">
      <formula>NOT(ISERROR(SEARCH("Prieb. Plnený",I16)))</formula>
    </cfRule>
    <cfRule type="containsText" dxfId="43" priority="218" operator="containsText" text="Splnený">
      <formula>NOT(ISERROR(SEARCH("Splnený",I16)))</formula>
    </cfRule>
  </conditionalFormatting>
  <conditionalFormatting sqref="I19">
    <cfRule type="containsText" dxfId="42" priority="199" operator="containsText" text="Nový">
      <formula>NOT(ISERROR(SEARCH("Nový",I19)))</formula>
    </cfRule>
    <cfRule type="containsText" dxfId="41" priority="200" operator="containsText" text="Zrušený">
      <formula>NOT(ISERROR(SEARCH("Zrušený",I19)))</formula>
    </cfRule>
    <cfRule type="containsText" dxfId="40" priority="201" operator="containsText" text="Nevykonaný">
      <formula>NOT(ISERROR(SEARCH("Nevykonaný",I19)))</formula>
    </cfRule>
    <cfRule type="containsText" dxfId="39" priority="202" operator="containsText" text="Prieb. Plnený">
      <formula>NOT(ISERROR(SEARCH("Prieb. Plnený",I19)))</formula>
    </cfRule>
    <cfRule type="containsText" dxfId="38" priority="203" operator="containsText" text="Splnený">
      <formula>NOT(ISERROR(SEARCH("Splnený",I19)))</formula>
    </cfRule>
  </conditionalFormatting>
  <conditionalFormatting sqref="I21:I23">
    <cfRule type="containsText" dxfId="37" priority="109" operator="containsText" text="Nový">
      <formula>NOT(ISERROR(SEARCH("Nový",I21)))</formula>
    </cfRule>
    <cfRule type="containsText" dxfId="36" priority="110" operator="containsText" text="Zrušený">
      <formula>NOT(ISERROR(SEARCH("Zrušený",I21)))</formula>
    </cfRule>
    <cfRule type="containsText" dxfId="35" priority="111" operator="containsText" text="Nevykonaný">
      <formula>NOT(ISERROR(SEARCH("Nevykonaný",I21)))</formula>
    </cfRule>
    <cfRule type="containsText" dxfId="34" priority="112" operator="containsText" text="Prieb. Plnený">
      <formula>NOT(ISERROR(SEARCH("Prieb. Plnený",I21)))</formula>
    </cfRule>
    <cfRule type="containsText" dxfId="33" priority="113" operator="containsText" text="Splnený">
      <formula>NOT(ISERROR(SEARCH("Splnený",I21)))</formula>
    </cfRule>
  </conditionalFormatting>
  <conditionalFormatting sqref="I3">
    <cfRule type="containsText" dxfId="32" priority="94" operator="containsText" text="Nový">
      <formula>NOT(ISERROR(SEARCH("Nový",I3)))</formula>
    </cfRule>
    <cfRule type="containsText" dxfId="31" priority="95" operator="containsText" text="Zrušený">
      <formula>NOT(ISERROR(SEARCH("Zrušený",I3)))</formula>
    </cfRule>
    <cfRule type="containsText" dxfId="30" priority="96" operator="containsText" text="Nevykonaný">
      <formula>NOT(ISERROR(SEARCH("Nevykonaný",I3)))</formula>
    </cfRule>
    <cfRule type="containsText" dxfId="29" priority="97" operator="containsText" text="Prieb. Plnený">
      <formula>NOT(ISERROR(SEARCH("Prieb. Plnený",I3)))</formula>
    </cfRule>
    <cfRule type="containsText" dxfId="28" priority="98" operator="containsText" text="Splnený">
      <formula>NOT(ISERROR(SEARCH("Splnený",I3)))</formula>
    </cfRule>
  </conditionalFormatting>
  <conditionalFormatting sqref="I32:I34">
    <cfRule type="containsText" dxfId="27" priority="39" operator="containsText" text="Nový">
      <formula>NOT(ISERROR(SEARCH("Nový",I32)))</formula>
    </cfRule>
    <cfRule type="containsText" dxfId="26" priority="40" operator="containsText" text="Zrušený">
      <formula>NOT(ISERROR(SEARCH("Zrušený",I32)))</formula>
    </cfRule>
    <cfRule type="containsText" dxfId="25" priority="41" operator="containsText" text="Nevykonaný">
      <formula>NOT(ISERROR(SEARCH("Nevykonaný",I32)))</formula>
    </cfRule>
    <cfRule type="containsText" dxfId="24" priority="42" operator="containsText" text="Prieb. Plnený">
      <formula>NOT(ISERROR(SEARCH("Prieb. Plnený",I32)))</formula>
    </cfRule>
    <cfRule type="containsText" dxfId="23" priority="43" operator="containsText" text="Splnený">
      <formula>NOT(ISERROR(SEARCH("Splnený",I32)))</formula>
    </cfRule>
  </conditionalFormatting>
  <conditionalFormatting sqref="I1">
    <cfRule type="containsText" dxfId="22" priority="26" operator="containsText" text="Zrušený">
      <formula>NOT(ISERROR(SEARCH("Zrušený",I1)))</formula>
    </cfRule>
    <cfRule type="containsText" dxfId="21" priority="27" operator="containsText" text="Splnený">
      <formula>NOT(ISERROR(SEARCH("Splnený",I1)))</formula>
    </cfRule>
    <cfRule type="containsText" dxfId="20" priority="28" operator="containsText" text="Prieb. plnený">
      <formula>NOT(ISERROR(SEARCH("Prieb. plnený",I1)))</formula>
    </cfRule>
  </conditionalFormatting>
  <conditionalFormatting sqref="I35:I41">
    <cfRule type="containsText" dxfId="19" priority="21" operator="containsText" text="Nový">
      <formula>NOT(ISERROR(SEARCH("Nový",I35)))</formula>
    </cfRule>
    <cfRule type="containsText" dxfId="18" priority="22" operator="containsText" text="Zrušený">
      <formula>NOT(ISERROR(SEARCH("Zrušený",I35)))</formula>
    </cfRule>
    <cfRule type="containsText" dxfId="17" priority="23" operator="containsText" text="Nevykonaný">
      <formula>NOT(ISERROR(SEARCH("Nevykonaný",I35)))</formula>
    </cfRule>
    <cfRule type="containsText" dxfId="16" priority="24" operator="containsText" text="Prieb. Plnený">
      <formula>NOT(ISERROR(SEARCH("Prieb. Plnený",I35)))</formula>
    </cfRule>
    <cfRule type="containsText" dxfId="15" priority="25" operator="containsText" text="Splnený">
      <formula>NOT(ISERROR(SEARCH("Splnený",I35)))</formula>
    </cfRule>
  </conditionalFormatting>
  <conditionalFormatting sqref="I15">
    <cfRule type="containsText" dxfId="14" priority="6" operator="containsText" text="Nový">
      <formula>NOT(ISERROR(SEARCH("Nový",I15)))</formula>
    </cfRule>
    <cfRule type="containsText" dxfId="13" priority="7" operator="containsText" text="Zrušený">
      <formula>NOT(ISERROR(SEARCH("Zrušený",I15)))</formula>
    </cfRule>
    <cfRule type="containsText" dxfId="12" priority="8" operator="containsText" text="Nevykonaný">
      <formula>NOT(ISERROR(SEARCH("Nevykonaný",I15)))</formula>
    </cfRule>
    <cfRule type="containsText" dxfId="11" priority="9" operator="containsText" text="Prieb. Plnený">
      <formula>NOT(ISERROR(SEARCH("Prieb. Plnený",I15)))</formula>
    </cfRule>
    <cfRule type="containsText" dxfId="10" priority="10" operator="containsText" text="Splnený">
      <formula>NOT(ISERROR(SEARCH("Splnený",I15)))</formula>
    </cfRule>
  </conditionalFormatting>
  <conditionalFormatting sqref="I24">
    <cfRule type="containsText" dxfId="9" priority="1" operator="containsText" text="Nový">
      <formula>NOT(ISERROR(SEARCH("Nový",I24)))</formula>
    </cfRule>
    <cfRule type="containsText" dxfId="8" priority="2" operator="containsText" text="Zrušený">
      <formula>NOT(ISERROR(SEARCH("Zrušený",I24)))</formula>
    </cfRule>
    <cfRule type="containsText" dxfId="7" priority="3" operator="containsText" text="Nevykonaný">
      <formula>NOT(ISERROR(SEARCH("Nevykonaný",I24)))</formula>
    </cfRule>
    <cfRule type="containsText" dxfId="6" priority="4" operator="containsText" text="Prieb. Plnený">
      <formula>NOT(ISERROR(SEARCH("Prieb. Plnený",I24)))</formula>
    </cfRule>
    <cfRule type="containsText" dxfId="5" priority="5" operator="containsText" text="Splnený">
      <formula>NOT(ISERROR(SEARCH("Splnený",I24)))</formula>
    </cfRule>
  </conditionalFormatting>
  <pageMargins left="0.25" right="0.25" top="0.50757575757575757" bottom="0.45454545454545453" header="0.3" footer="0.3"/>
  <pageSetup paperSize="9" scale="30" fitToHeight="0" orientation="landscape" r:id="rId1"/>
  <headerFooter>
    <oddHeader>&amp;C&amp;"-,Tučné"&amp;26Odpočet Akčného plánu BSK Odbor stratégie, územného rozvoja a riadenia projektov</oddHeader>
    <oddFooter>&amp;CStrana &amp;P z &amp;N</oddFooter>
  </headerFooter>
  <rowBreaks count="3" manualBreakCount="3">
    <brk id="16" max="16383" man="1"/>
    <brk id="25" max="16383" man="1"/>
    <brk id="34" max="16383" man="1"/>
  </row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Metadata!$C$2:$C$27</xm:f>
          </x14:formula1>
          <xm:sqref>F18:F19 F11:F13 F16 F27:F30 F32:F41 F21:F24</xm:sqref>
        </x14:dataValidation>
        <x14:dataValidation type="list" allowBlank="1" showInputMessage="1" showErrorMessage="1" xr:uid="{00000000-0002-0000-0000-000001000000}">
          <x14:formula1>
            <xm:f>Metadata!$B$2:$B$5</xm:f>
          </x14:formula1>
          <xm:sqref>I3 I18:I19 I15:I16 I27:I30 I32:I41 I11:I13 I21:I24</xm:sqref>
        </x14:dataValidation>
        <x14:dataValidation type="list" allowBlank="1" showInputMessage="1" showErrorMessage="1" xr:uid="{00000000-0002-0000-0000-000002000000}">
          <x14:formula1>
            <xm:f>Metadata!$C$3:$C$27</xm:f>
          </x14:formula1>
          <xm:sqref>F42</xm:sqref>
        </x14:dataValidation>
        <x14:dataValidation type="list" allowBlank="1" showInputMessage="1" showErrorMessage="1" xr:uid="{00000000-0002-0000-0000-000003000000}">
          <x14:formula1>
            <xm:f>'\\docserver\SHARE\Odbor stratégie a riadenia projektov\materialy Z BSK\2020\03.04.2020\Komisie\Aktualizácie 12-2019 po Z BSK\[Aktualizácia OSURaRP 2020.xlsx]Metadata'!#REF!</xm:f>
          </x14:formula1>
          <xm:sqref>F3 F15</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59"/>
  <sheetViews>
    <sheetView view="pageLayout" topLeftCell="E7" zoomScaleSheetLayoutView="100" workbookViewId="0">
      <selection activeCell="E7" sqref="E7"/>
    </sheetView>
  </sheetViews>
  <sheetFormatPr defaultColWidth="8.85546875" defaultRowHeight="14.45"/>
  <cols>
    <col min="1" max="1" width="18.7109375" style="24" bestFit="1" customWidth="1"/>
    <col min="2" max="2" width="14.42578125" style="24" customWidth="1"/>
    <col min="3" max="3" width="9.28515625" style="24" customWidth="1"/>
    <col min="4" max="4" width="13" style="24" customWidth="1"/>
    <col min="5" max="7" width="15.28515625" style="24" customWidth="1"/>
    <col min="8" max="8" width="12.140625" style="24" bestFit="1" customWidth="1"/>
  </cols>
  <sheetData>
    <row r="1" spans="1:8" ht="35.1" customHeight="1"/>
    <row r="2" spans="1:8">
      <c r="A2" s="25"/>
      <c r="B2" s="25"/>
      <c r="C2" s="25"/>
      <c r="D2" s="26"/>
      <c r="E2" s="26"/>
      <c r="F2" s="26"/>
      <c r="G2" s="26"/>
      <c r="H2" s="27"/>
    </row>
    <row r="3" spans="1:8">
      <c r="A3" s="25"/>
      <c r="B3" s="25"/>
      <c r="C3" s="25"/>
      <c r="D3" s="26"/>
      <c r="E3" s="26"/>
      <c r="F3" s="26"/>
      <c r="G3" s="26"/>
      <c r="H3" s="27"/>
    </row>
    <row r="4" spans="1:8">
      <c r="A4" s="25"/>
      <c r="B4" s="25"/>
      <c r="C4" s="25"/>
      <c r="D4" s="26"/>
      <c r="E4" s="26"/>
      <c r="F4" s="26"/>
      <c r="G4" s="26"/>
      <c r="H4" s="27"/>
    </row>
    <row r="5" spans="1:8">
      <c r="A5" s="25"/>
      <c r="B5" s="25"/>
      <c r="C5" s="25"/>
      <c r="D5" s="26"/>
      <c r="E5" s="26"/>
      <c r="F5" s="26"/>
      <c r="G5" s="26"/>
      <c r="H5" s="27"/>
    </row>
    <row r="6" spans="1:8">
      <c r="A6" s="25"/>
      <c r="B6" s="25"/>
      <c r="C6" s="25"/>
      <c r="D6" s="26"/>
      <c r="E6" s="26"/>
      <c r="F6" s="26"/>
      <c r="G6" s="26"/>
      <c r="H6" s="27"/>
    </row>
    <row r="7" spans="1:8">
      <c r="A7" s="25"/>
      <c r="B7" s="25"/>
      <c r="C7" s="25"/>
      <c r="D7" s="26"/>
      <c r="E7" s="26"/>
      <c r="F7" s="26"/>
      <c r="G7" s="26"/>
      <c r="H7" s="27"/>
    </row>
    <row r="8" spans="1:8" ht="51.95" customHeight="1">
      <c r="A8" s="267" t="s">
        <v>319</v>
      </c>
      <c r="B8" s="267"/>
      <c r="C8" s="267"/>
      <c r="D8" s="267"/>
      <c r="E8" s="267"/>
      <c r="F8" s="267"/>
      <c r="G8" s="267"/>
      <c r="H8" s="267"/>
    </row>
    <row r="9" spans="1:8" ht="23.45">
      <c r="A9" s="268" t="s">
        <v>320</v>
      </c>
      <c r="B9" s="268"/>
      <c r="C9" s="268"/>
      <c r="D9" s="268"/>
      <c r="E9" s="268"/>
      <c r="F9" s="268"/>
      <c r="G9" s="268"/>
      <c r="H9" s="268"/>
    </row>
    <row r="50" spans="1:8" s="30" customFormat="1" ht="17.45">
      <c r="A50" s="28" t="s">
        <v>228</v>
      </c>
      <c r="B50" s="29">
        <v>42639</v>
      </c>
      <c r="C50" s="28"/>
      <c r="D50" s="28"/>
      <c r="E50" s="28"/>
      <c r="F50" s="28"/>
      <c r="G50" s="28"/>
      <c r="H50" s="28"/>
    </row>
    <row r="51" spans="1:8" s="30" customFormat="1" ht="17.45">
      <c r="A51" s="28"/>
      <c r="B51" s="28"/>
      <c r="C51" s="28"/>
      <c r="D51" s="28"/>
      <c r="E51" s="28"/>
      <c r="F51" s="28"/>
      <c r="G51" s="28"/>
      <c r="H51" s="28"/>
    </row>
    <row r="52" spans="1:8" s="30" customFormat="1" ht="17.45">
      <c r="A52" s="28" t="s">
        <v>229</v>
      </c>
      <c r="B52" s="29">
        <v>42639</v>
      </c>
      <c r="C52" s="28"/>
      <c r="D52" s="28"/>
      <c r="E52" s="28"/>
      <c r="F52" s="28"/>
      <c r="G52" s="28"/>
      <c r="H52" s="28"/>
    </row>
    <row r="53" spans="1:8" s="30" customFormat="1" ht="17.45">
      <c r="A53" s="28"/>
      <c r="B53" s="28"/>
      <c r="C53" s="28"/>
      <c r="D53" s="28"/>
      <c r="E53" s="28"/>
      <c r="F53" s="28"/>
      <c r="G53" s="28"/>
      <c r="H53" s="28"/>
    </row>
    <row r="54" spans="1:8" s="30" customFormat="1" ht="17.45">
      <c r="A54" s="28"/>
      <c r="B54" s="28"/>
      <c r="C54" s="28"/>
      <c r="D54" s="28"/>
      <c r="E54" s="28"/>
      <c r="F54" s="28"/>
      <c r="G54" s="28"/>
      <c r="H54" s="28"/>
    </row>
    <row r="55" spans="1:8" s="30" customFormat="1" ht="17.45">
      <c r="A55" s="28" t="s">
        <v>230</v>
      </c>
      <c r="B55" s="28" t="s">
        <v>155</v>
      </c>
      <c r="C55" s="28"/>
      <c r="D55" s="28"/>
      <c r="E55" s="28"/>
      <c r="F55" s="28"/>
      <c r="G55" s="28"/>
      <c r="H55" s="28"/>
    </row>
    <row r="56" spans="1:8" s="30" customFormat="1" ht="17.45">
      <c r="A56" s="28"/>
      <c r="B56" s="28"/>
      <c r="C56" s="28"/>
      <c r="D56" s="28"/>
      <c r="E56" s="28"/>
      <c r="F56" s="28"/>
      <c r="G56" s="28"/>
      <c r="H56" s="28"/>
    </row>
    <row r="57" spans="1:8" s="32" customFormat="1" ht="17.45">
      <c r="A57" s="31"/>
      <c r="B57" s="31"/>
      <c r="C57" s="31"/>
      <c r="D57" s="31"/>
      <c r="E57" s="31"/>
      <c r="F57" s="31"/>
      <c r="G57" s="31"/>
      <c r="H57" s="31"/>
    </row>
    <row r="58" spans="1:8" s="32" customFormat="1" ht="17.45">
      <c r="A58" s="31"/>
      <c r="B58" s="31"/>
      <c r="C58" s="31"/>
      <c r="D58" s="31"/>
      <c r="E58" s="31"/>
      <c r="F58" s="31"/>
      <c r="G58" s="31"/>
      <c r="H58" s="31"/>
    </row>
    <row r="59" spans="1:8" s="32" customFormat="1" ht="17.45">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2"/>
  <sheetViews>
    <sheetView view="pageLayout" workbookViewId="0">
      <selection activeCell="B12" sqref="B12"/>
    </sheetView>
  </sheetViews>
  <sheetFormatPr defaultColWidth="8.85546875" defaultRowHeight="14.45"/>
  <cols>
    <col min="1" max="1" width="7.85546875" style="19" customWidth="1"/>
    <col min="2" max="2" width="40.42578125" customWidth="1"/>
    <col min="3" max="3" width="89" customWidth="1"/>
    <col min="4" max="4" width="15.140625" style="19" bestFit="1" customWidth="1"/>
    <col min="5" max="5" width="20" style="19" bestFit="1" customWidth="1"/>
    <col min="6" max="6" width="25.28515625" style="56" customWidth="1"/>
    <col min="7" max="7" width="14" customWidth="1"/>
  </cols>
  <sheetData>
    <row r="1" spans="1:6" ht="36.75" customHeight="1">
      <c r="A1" s="33" t="s">
        <v>92</v>
      </c>
      <c r="B1" s="34" t="s">
        <v>93</v>
      </c>
      <c r="C1" s="34" t="s">
        <v>94</v>
      </c>
      <c r="D1" s="34" t="s">
        <v>95</v>
      </c>
      <c r="E1" s="34" t="s">
        <v>96</v>
      </c>
      <c r="F1" s="35" t="s">
        <v>97</v>
      </c>
    </row>
    <row r="2" spans="1:6" ht="43.15">
      <c r="A2" s="36" t="s">
        <v>98</v>
      </c>
      <c r="B2" s="37" t="s">
        <v>99</v>
      </c>
      <c r="C2" s="38" t="s">
        <v>100</v>
      </c>
      <c r="D2" s="39" t="s">
        <v>101</v>
      </c>
      <c r="E2" s="40" t="s">
        <v>102</v>
      </c>
      <c r="F2" s="41" t="s">
        <v>103</v>
      </c>
    </row>
    <row r="3" spans="1:6" ht="43.15">
      <c r="A3" s="36" t="s">
        <v>104</v>
      </c>
      <c r="B3" s="37" t="s">
        <v>105</v>
      </c>
      <c r="C3" s="38" t="s">
        <v>106</v>
      </c>
      <c r="D3" s="39" t="s">
        <v>107</v>
      </c>
      <c r="E3" s="40" t="s">
        <v>102</v>
      </c>
      <c r="F3" s="41" t="s">
        <v>103</v>
      </c>
    </row>
    <row r="4" spans="1:6" ht="57.6">
      <c r="A4" s="36" t="s">
        <v>108</v>
      </c>
      <c r="B4" s="37" t="s">
        <v>109</v>
      </c>
      <c r="C4" s="38" t="s">
        <v>110</v>
      </c>
      <c r="D4" s="39" t="s">
        <v>101</v>
      </c>
      <c r="E4" s="40" t="s">
        <v>102</v>
      </c>
      <c r="F4" s="42" t="s">
        <v>111</v>
      </c>
    </row>
    <row r="5" spans="1:6" ht="100.9">
      <c r="A5" s="36" t="s">
        <v>112</v>
      </c>
      <c r="B5" s="37" t="s">
        <v>113</v>
      </c>
      <c r="C5" s="38" t="s">
        <v>114</v>
      </c>
      <c r="D5" s="39" t="s">
        <v>115</v>
      </c>
      <c r="E5" s="40" t="s">
        <v>102</v>
      </c>
      <c r="F5" s="42" t="s">
        <v>116</v>
      </c>
    </row>
    <row r="6" spans="1:6" ht="72">
      <c r="A6" s="36" t="s">
        <v>117</v>
      </c>
      <c r="B6" s="37" t="s">
        <v>118</v>
      </c>
      <c r="C6" s="38" t="s">
        <v>119</v>
      </c>
      <c r="D6" s="39" t="s">
        <v>120</v>
      </c>
      <c r="E6" s="40" t="s">
        <v>102</v>
      </c>
      <c r="F6" s="41" t="s">
        <v>121</v>
      </c>
    </row>
    <row r="7" spans="1:6" ht="28.9">
      <c r="A7" s="36" t="s">
        <v>122</v>
      </c>
      <c r="B7" s="37" t="s">
        <v>123</v>
      </c>
      <c r="C7" s="38" t="s">
        <v>124</v>
      </c>
      <c r="D7" s="39" t="s">
        <v>107</v>
      </c>
      <c r="E7" s="40" t="s">
        <v>102</v>
      </c>
      <c r="F7" s="41" t="s">
        <v>125</v>
      </c>
    </row>
    <row r="8" spans="1:6" ht="57.6">
      <c r="A8" s="36" t="s">
        <v>126</v>
      </c>
      <c r="B8" s="37" t="s">
        <v>127</v>
      </c>
      <c r="C8" s="38" t="s">
        <v>128</v>
      </c>
      <c r="D8" s="39" t="s">
        <v>107</v>
      </c>
      <c r="E8" s="40" t="s">
        <v>102</v>
      </c>
      <c r="F8" s="42" t="s">
        <v>129</v>
      </c>
    </row>
    <row r="9" spans="1:6" ht="57.6">
      <c r="A9" s="36" t="s">
        <v>130</v>
      </c>
      <c r="B9" s="37" t="s">
        <v>131</v>
      </c>
      <c r="C9" s="38" t="s">
        <v>132</v>
      </c>
      <c r="D9" s="39" t="s">
        <v>107</v>
      </c>
      <c r="E9" s="40" t="s">
        <v>102</v>
      </c>
      <c r="F9" s="41" t="s">
        <v>125</v>
      </c>
    </row>
    <row r="10" spans="1:6" ht="43.15">
      <c r="A10" s="36" t="s">
        <v>133</v>
      </c>
      <c r="B10" s="37" t="s">
        <v>134</v>
      </c>
      <c r="C10" s="38" t="s">
        <v>135</v>
      </c>
      <c r="D10" s="39" t="s">
        <v>107</v>
      </c>
      <c r="E10" s="40" t="s">
        <v>102</v>
      </c>
      <c r="F10" s="42" t="s">
        <v>129</v>
      </c>
    </row>
    <row r="11" spans="1:6" ht="43.15">
      <c r="A11" s="36" t="s">
        <v>136</v>
      </c>
      <c r="B11" s="37" t="s">
        <v>137</v>
      </c>
      <c r="C11" s="38" t="s">
        <v>138</v>
      </c>
      <c r="D11" s="39" t="s">
        <v>139</v>
      </c>
      <c r="E11" s="40" t="s">
        <v>102</v>
      </c>
      <c r="F11" s="42" t="s">
        <v>140</v>
      </c>
    </row>
    <row r="12" spans="1:6" ht="57.6">
      <c r="A12" s="36" t="s">
        <v>141</v>
      </c>
      <c r="B12" s="37" t="s">
        <v>142</v>
      </c>
      <c r="C12" s="38" t="s">
        <v>143</v>
      </c>
      <c r="D12" s="39" t="s">
        <v>144</v>
      </c>
      <c r="E12" s="40" t="s">
        <v>102</v>
      </c>
      <c r="F12" s="42" t="s">
        <v>140</v>
      </c>
    </row>
    <row r="13" spans="1:6" ht="28.9">
      <c r="A13" s="36" t="s">
        <v>145</v>
      </c>
      <c r="B13" s="37" t="s">
        <v>146</v>
      </c>
      <c r="C13" s="38" t="s">
        <v>147</v>
      </c>
      <c r="D13" s="39" t="s">
        <v>107</v>
      </c>
      <c r="E13" s="40" t="s">
        <v>102</v>
      </c>
      <c r="F13" s="42" t="s">
        <v>116</v>
      </c>
    </row>
    <row r="14" spans="1:6" ht="57.6">
      <c r="A14" s="36" t="s">
        <v>148</v>
      </c>
      <c r="B14" s="37" t="s">
        <v>149</v>
      </c>
      <c r="C14" s="38" t="s">
        <v>150</v>
      </c>
      <c r="D14" s="39" t="s">
        <v>107</v>
      </c>
      <c r="E14" s="40" t="s">
        <v>102</v>
      </c>
      <c r="F14" s="42" t="s">
        <v>151</v>
      </c>
    </row>
    <row r="15" spans="1:6" ht="28.9">
      <c r="A15" s="36" t="s">
        <v>152</v>
      </c>
      <c r="B15" s="43" t="s">
        <v>153</v>
      </c>
      <c r="C15" s="38" t="s">
        <v>154</v>
      </c>
      <c r="D15" s="40" t="s">
        <v>107</v>
      </c>
      <c r="E15" s="40" t="s">
        <v>102</v>
      </c>
      <c r="F15" s="42" t="s">
        <v>155</v>
      </c>
    </row>
    <row r="16" spans="1:6" ht="43.15">
      <c r="A16" s="44" t="s">
        <v>156</v>
      </c>
      <c r="B16" s="45" t="s">
        <v>157</v>
      </c>
      <c r="C16" s="46" t="s">
        <v>158</v>
      </c>
      <c r="D16" s="47" t="s">
        <v>159</v>
      </c>
      <c r="E16" s="47" t="s">
        <v>102</v>
      </c>
      <c r="F16" s="48" t="s">
        <v>129</v>
      </c>
    </row>
    <row r="19" spans="2:3" ht="26.25" customHeight="1">
      <c r="C19" s="49" t="s">
        <v>160</v>
      </c>
    </row>
    <row r="20" spans="2:3" ht="28.9">
      <c r="B20" s="50" t="s">
        <v>161</v>
      </c>
      <c r="C20" s="51" t="s">
        <v>162</v>
      </c>
    </row>
    <row r="21" spans="2:3" ht="28.9">
      <c r="B21" s="52" t="s">
        <v>163</v>
      </c>
      <c r="C21" s="53" t="s">
        <v>164</v>
      </c>
    </row>
    <row r="22" spans="2:3" ht="57.6">
      <c r="B22" s="54" t="s">
        <v>165</v>
      </c>
      <c r="C22" s="55" t="s">
        <v>166</v>
      </c>
    </row>
  </sheetData>
  <autoFilter ref="A1:F1" xr:uid="{00000000-0009-0000-0000-000001000000}"/>
  <phoneticPr fontId="20" type="noConversion"/>
  <pageMargins left="0.25" right="0.25" top="0.75" bottom="0.75" header="0.3" footer="0.3"/>
  <pageSetup paperSize="9" scale="72" fitToHeight="0" orientation="landscape" r:id="rId1"/>
  <headerFooter>
    <oddHeader>&amp;C&amp;"-,Tučné"&amp;18Príloha č. 1 k AP BSK - Číselník merateľných ukazovateľov</oddHeader>
    <oddFooter>Strana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C26"/>
  <sheetViews>
    <sheetView view="pageLayout" topLeftCell="A5" zoomScale="115" zoomScaleNormal="115" zoomScalePageLayoutView="115" workbookViewId="0">
      <selection activeCell="A7" sqref="A7"/>
    </sheetView>
  </sheetViews>
  <sheetFormatPr defaultColWidth="8.85546875" defaultRowHeight="14.45"/>
  <cols>
    <col min="1" max="1" width="26.42578125" style="76" customWidth="1"/>
    <col min="2" max="2" width="51" customWidth="1"/>
    <col min="3" max="3" width="15.5703125" customWidth="1"/>
  </cols>
  <sheetData>
    <row r="1" spans="1:3" ht="62.25" customHeight="1">
      <c r="A1" s="61" t="s">
        <v>167</v>
      </c>
      <c r="B1" s="62" t="s">
        <v>168</v>
      </c>
      <c r="C1" s="61" t="s">
        <v>169</v>
      </c>
    </row>
    <row r="2" spans="1:3" ht="172.9">
      <c r="A2" s="63" t="s">
        <v>170</v>
      </c>
      <c r="B2" s="64" t="s">
        <v>171</v>
      </c>
      <c r="C2" s="65" t="s">
        <v>172</v>
      </c>
    </row>
    <row r="3" spans="1:3" ht="230.45">
      <c r="A3" s="66" t="s">
        <v>173</v>
      </c>
      <c r="B3" s="67" t="s">
        <v>174</v>
      </c>
      <c r="C3" s="68" t="s">
        <v>172</v>
      </c>
    </row>
    <row r="4" spans="1:3" ht="158.44999999999999">
      <c r="A4" s="66" t="s">
        <v>175</v>
      </c>
      <c r="B4" s="69" t="s">
        <v>176</v>
      </c>
      <c r="C4" s="68" t="s">
        <v>177</v>
      </c>
    </row>
    <row r="5" spans="1:3" ht="115.15">
      <c r="A5" s="66" t="s">
        <v>178</v>
      </c>
      <c r="B5" s="69" t="s">
        <v>179</v>
      </c>
      <c r="C5" s="68" t="s">
        <v>180</v>
      </c>
    </row>
    <row r="6" spans="1:3" ht="115.15">
      <c r="A6" s="66" t="s">
        <v>181</v>
      </c>
      <c r="B6" s="70" t="s">
        <v>182</v>
      </c>
      <c r="C6" s="68" t="s">
        <v>183</v>
      </c>
    </row>
    <row r="7" spans="1:3" ht="187.15">
      <c r="A7" s="66" t="s">
        <v>184</v>
      </c>
      <c r="B7" s="67" t="s">
        <v>185</v>
      </c>
      <c r="C7" s="68" t="s">
        <v>177</v>
      </c>
    </row>
    <row r="8" spans="1:3" ht="100.9">
      <c r="A8" s="66" t="s">
        <v>186</v>
      </c>
      <c r="B8" s="67" t="s">
        <v>187</v>
      </c>
      <c r="C8" s="71"/>
    </row>
    <row r="9" spans="1:3" ht="144">
      <c r="A9" s="66" t="s">
        <v>188</v>
      </c>
      <c r="B9" s="67" t="s">
        <v>189</v>
      </c>
      <c r="C9" s="71"/>
    </row>
    <row r="10" spans="1:3" ht="100.9">
      <c r="A10" s="66" t="s">
        <v>190</v>
      </c>
      <c r="B10" s="67" t="s">
        <v>191</v>
      </c>
      <c r="C10" s="71"/>
    </row>
    <row r="11" spans="1:3" ht="72">
      <c r="A11" s="66" t="s">
        <v>192</v>
      </c>
      <c r="B11" s="69" t="s">
        <v>193</v>
      </c>
      <c r="C11" s="68"/>
    </row>
    <row r="12" spans="1:3" ht="115.15">
      <c r="A12" s="66" t="s">
        <v>194</v>
      </c>
      <c r="B12" s="70" t="s">
        <v>195</v>
      </c>
      <c r="C12" s="68" t="s">
        <v>180</v>
      </c>
    </row>
    <row r="13" spans="1:3" ht="86.45">
      <c r="A13" s="66" t="s">
        <v>196</v>
      </c>
      <c r="B13" s="67" t="s">
        <v>197</v>
      </c>
      <c r="C13" s="68"/>
    </row>
    <row r="14" spans="1:3" ht="100.9">
      <c r="A14" s="66" t="s">
        <v>198</v>
      </c>
      <c r="B14" s="70" t="s">
        <v>199</v>
      </c>
      <c r="C14" s="68" t="s">
        <v>183</v>
      </c>
    </row>
    <row r="15" spans="1:3" ht="72">
      <c r="A15" s="66" t="s">
        <v>200</v>
      </c>
      <c r="B15" s="70" t="s">
        <v>201</v>
      </c>
      <c r="C15" s="68" t="s">
        <v>177</v>
      </c>
    </row>
    <row r="16" spans="1:3" ht="187.15">
      <c r="A16" s="66" t="s">
        <v>202</v>
      </c>
      <c r="B16" s="67" t="s">
        <v>203</v>
      </c>
      <c r="C16" s="68" t="s">
        <v>177</v>
      </c>
    </row>
    <row r="17" spans="1:3" ht="100.9">
      <c r="A17" s="66" t="s">
        <v>204</v>
      </c>
      <c r="B17" s="70" t="s">
        <v>205</v>
      </c>
      <c r="C17" s="72"/>
    </row>
    <row r="18" spans="1:3" ht="115.15">
      <c r="A18" s="66" t="s">
        <v>206</v>
      </c>
      <c r="B18" s="67" t="s">
        <v>207</v>
      </c>
      <c r="C18" s="68" t="s">
        <v>177</v>
      </c>
    </row>
    <row r="19" spans="1:3" ht="86.45">
      <c r="A19" s="73" t="s">
        <v>208</v>
      </c>
      <c r="B19" s="74" t="s">
        <v>209</v>
      </c>
      <c r="C19" s="75"/>
    </row>
    <row r="21" spans="1:3" ht="26.25" customHeight="1">
      <c r="B21" s="62" t="s">
        <v>210</v>
      </c>
    </row>
    <row r="22" spans="1:3" ht="86.45">
      <c r="A22" s="77" t="s">
        <v>211</v>
      </c>
      <c r="B22" s="78" t="s">
        <v>212</v>
      </c>
      <c r="C22" s="79"/>
    </row>
    <row r="23" spans="1:3" ht="115.15">
      <c r="A23" s="80" t="s">
        <v>213</v>
      </c>
      <c r="B23" s="81" t="s">
        <v>214</v>
      </c>
      <c r="C23" s="82"/>
    </row>
    <row r="24" spans="1:3" ht="100.9">
      <c r="A24" s="80" t="s">
        <v>215</v>
      </c>
      <c r="B24" s="81" t="s">
        <v>216</v>
      </c>
      <c r="C24" s="82"/>
    </row>
    <row r="25" spans="1:3" ht="43.15">
      <c r="A25" s="80" t="s">
        <v>217</v>
      </c>
      <c r="B25" s="83" t="s">
        <v>218</v>
      </c>
      <c r="C25" s="82"/>
    </row>
    <row r="26" spans="1:3" ht="100.9">
      <c r="A26" s="84" t="s">
        <v>219</v>
      </c>
      <c r="B26" s="85" t="s">
        <v>220</v>
      </c>
      <c r="C26" s="86"/>
    </row>
  </sheetData>
  <autoFilter ref="A1:C1" xr:uid="{00000000-0009-0000-0000-000002000000}"/>
  <phoneticPr fontId="20"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2"/>
  <sheetViews>
    <sheetView workbookViewId="0">
      <selection activeCell="F7" sqref="F7"/>
    </sheetView>
  </sheetViews>
  <sheetFormatPr defaultColWidth="8.85546875" defaultRowHeight="14.45"/>
  <cols>
    <col min="1" max="1" width="19.140625" style="57" customWidth="1"/>
    <col min="2" max="2" width="79.85546875" style="20" customWidth="1"/>
    <col min="3" max="3" width="8.85546875" style="58"/>
  </cols>
  <sheetData>
    <row r="1" spans="1:3">
      <c r="A1" s="57" t="s">
        <v>221</v>
      </c>
      <c r="B1" s="20" t="s">
        <v>222</v>
      </c>
      <c r="C1" s="58" t="s">
        <v>223</v>
      </c>
    </row>
    <row r="2" spans="1:3" ht="28.9">
      <c r="A2" s="59">
        <v>42646</v>
      </c>
      <c r="B2" s="60" t="s">
        <v>224</v>
      </c>
      <c r="C2" s="19" t="s">
        <v>225</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59"/>
  <sheetViews>
    <sheetView view="pageLayout" topLeftCell="A3" zoomScaleSheetLayoutView="100" workbookViewId="0">
      <selection activeCell="E4" sqref="E4:E5"/>
    </sheetView>
  </sheetViews>
  <sheetFormatPr defaultColWidth="8.85546875" defaultRowHeight="14.45"/>
  <cols>
    <col min="1" max="1" width="18.7109375" style="24" bestFit="1" customWidth="1"/>
    <col min="2" max="2" width="14.42578125" style="24" customWidth="1"/>
    <col min="3" max="3" width="9.28515625" style="24" customWidth="1"/>
    <col min="4" max="4" width="13" style="24" customWidth="1"/>
    <col min="5" max="7" width="15.28515625" style="24" customWidth="1"/>
    <col min="8" max="8" width="12.140625" style="24" bestFit="1" customWidth="1"/>
  </cols>
  <sheetData>
    <row r="1" spans="1:8" ht="35.1" customHeight="1"/>
    <row r="2" spans="1:8">
      <c r="A2" s="25"/>
      <c r="B2" s="25"/>
      <c r="C2" s="25"/>
      <c r="D2" s="26"/>
      <c r="E2" s="26"/>
      <c r="F2" s="26"/>
      <c r="G2" s="26"/>
      <c r="H2" s="27"/>
    </row>
    <row r="3" spans="1:8">
      <c r="A3" s="25"/>
      <c r="B3" s="25"/>
      <c r="C3" s="25"/>
      <c r="D3" s="26"/>
      <c r="E3" s="26"/>
      <c r="F3" s="26"/>
      <c r="G3" s="26"/>
      <c r="H3" s="27"/>
    </row>
    <row r="4" spans="1:8">
      <c r="A4" s="25"/>
      <c r="B4" s="25"/>
      <c r="C4" s="25"/>
      <c r="D4" s="26"/>
      <c r="E4" s="26"/>
      <c r="F4" s="26"/>
      <c r="G4" s="26"/>
      <c r="H4" s="27"/>
    </row>
    <row r="5" spans="1:8">
      <c r="A5" s="25"/>
      <c r="B5" s="25"/>
      <c r="C5" s="25"/>
      <c r="D5" s="26"/>
      <c r="E5" s="26"/>
      <c r="F5" s="26"/>
      <c r="G5" s="26"/>
      <c r="H5" s="27"/>
    </row>
    <row r="6" spans="1:8">
      <c r="A6" s="25"/>
      <c r="B6" s="25"/>
      <c r="C6" s="25"/>
      <c r="D6" s="26"/>
      <c r="E6" s="26"/>
      <c r="F6" s="26"/>
      <c r="G6" s="26"/>
      <c r="H6" s="27"/>
    </row>
    <row r="7" spans="1:8">
      <c r="A7" s="25"/>
      <c r="B7" s="25"/>
      <c r="C7" s="25"/>
      <c r="D7" s="26"/>
      <c r="E7" s="26"/>
      <c r="F7" s="26"/>
      <c r="G7" s="26"/>
      <c r="H7" s="27"/>
    </row>
    <row r="8" spans="1:8" ht="51.95" customHeight="1">
      <c r="A8" s="267" t="s">
        <v>226</v>
      </c>
      <c r="B8" s="267"/>
      <c r="C8" s="267"/>
      <c r="D8" s="267"/>
      <c r="E8" s="267"/>
      <c r="F8" s="267"/>
      <c r="G8" s="267"/>
      <c r="H8" s="267"/>
    </row>
    <row r="9" spans="1:8" ht="23.45">
      <c r="A9" s="268" t="s">
        <v>227</v>
      </c>
      <c r="B9" s="268"/>
      <c r="C9" s="268"/>
      <c r="D9" s="268"/>
      <c r="E9" s="268"/>
      <c r="F9" s="268"/>
      <c r="G9" s="268"/>
      <c r="H9" s="268"/>
    </row>
    <row r="50" spans="1:8" s="30" customFormat="1" ht="17.45">
      <c r="A50" s="28" t="s">
        <v>228</v>
      </c>
      <c r="B50" s="29">
        <v>42639</v>
      </c>
      <c r="C50" s="28"/>
      <c r="D50" s="28"/>
      <c r="E50" s="28"/>
      <c r="F50" s="28"/>
      <c r="G50" s="28"/>
      <c r="H50" s="28"/>
    </row>
    <row r="51" spans="1:8" s="30" customFormat="1" ht="17.45">
      <c r="A51" s="28"/>
      <c r="B51" s="28"/>
      <c r="C51" s="28"/>
      <c r="D51" s="28"/>
      <c r="E51" s="28"/>
      <c r="F51" s="28"/>
      <c r="G51" s="28"/>
      <c r="H51" s="28"/>
    </row>
    <row r="52" spans="1:8" s="30" customFormat="1" ht="17.45">
      <c r="A52" s="28" t="s">
        <v>229</v>
      </c>
      <c r="B52" s="29">
        <v>42639</v>
      </c>
      <c r="C52" s="28"/>
      <c r="D52" s="28"/>
      <c r="E52" s="28"/>
      <c r="F52" s="28"/>
      <c r="G52" s="28"/>
      <c r="H52" s="28"/>
    </row>
    <row r="53" spans="1:8" s="30" customFormat="1" ht="17.45">
      <c r="A53" s="28"/>
      <c r="B53" s="28"/>
      <c r="C53" s="28"/>
      <c r="D53" s="28"/>
      <c r="E53" s="28"/>
      <c r="F53" s="28"/>
      <c r="G53" s="28"/>
      <c r="H53" s="28"/>
    </row>
    <row r="54" spans="1:8" s="30" customFormat="1" ht="17.45">
      <c r="A54" s="28"/>
      <c r="B54" s="28"/>
      <c r="C54" s="28"/>
      <c r="D54" s="28"/>
      <c r="E54" s="28"/>
      <c r="F54" s="28"/>
      <c r="G54" s="28"/>
      <c r="H54" s="28"/>
    </row>
    <row r="55" spans="1:8" s="30" customFormat="1" ht="17.45">
      <c r="A55" s="28" t="s">
        <v>230</v>
      </c>
      <c r="B55" s="28" t="s">
        <v>155</v>
      </c>
      <c r="C55" s="28"/>
      <c r="D55" s="28"/>
      <c r="E55" s="28"/>
      <c r="F55" s="28"/>
      <c r="G55" s="28"/>
      <c r="H55" s="28"/>
    </row>
    <row r="56" spans="1:8" s="30" customFormat="1" ht="17.45">
      <c r="A56" s="28"/>
      <c r="B56" s="28"/>
      <c r="C56" s="28"/>
      <c r="D56" s="28"/>
      <c r="E56" s="28"/>
      <c r="F56" s="28"/>
      <c r="G56" s="28"/>
      <c r="H56" s="28"/>
    </row>
    <row r="57" spans="1:8" s="32" customFormat="1" ht="17.45">
      <c r="A57" s="31"/>
      <c r="B57" s="31"/>
      <c r="C57" s="31"/>
      <c r="D57" s="31"/>
      <c r="E57" s="31"/>
      <c r="F57" s="31"/>
      <c r="G57" s="31"/>
      <c r="H57" s="31"/>
    </row>
    <row r="58" spans="1:8" s="32" customFormat="1" ht="17.45">
      <c r="A58" s="31"/>
      <c r="B58" s="31"/>
      <c r="C58" s="31"/>
      <c r="D58" s="31"/>
      <c r="E58" s="31"/>
      <c r="F58" s="31"/>
      <c r="G58" s="31"/>
      <c r="H58" s="31"/>
    </row>
    <row r="59" spans="1:8" s="32" customFormat="1" ht="17.45">
      <c r="A59" s="31"/>
      <c r="B59" s="31"/>
      <c r="C59" s="31"/>
      <c r="D59" s="31"/>
      <c r="E59" s="31"/>
      <c r="F59" s="31"/>
      <c r="G59" s="31"/>
      <c r="H59" s="31"/>
    </row>
  </sheetData>
  <mergeCells count="2">
    <mergeCell ref="A8:H8"/>
    <mergeCell ref="A9:H9"/>
  </mergeCells>
  <phoneticPr fontId="20" type="noConversion"/>
  <pageMargins left="1" right="1" top="1" bottom="1" header="0.5" footer="0.5"/>
  <pageSetup paperSize="9" scale="7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7"/>
  <sheetViews>
    <sheetView topLeftCell="B6" zoomScale="130" zoomScaleNormal="130" zoomScalePageLayoutView="130" workbookViewId="0">
      <selection activeCell="C8" sqref="C8:D8"/>
    </sheetView>
  </sheetViews>
  <sheetFormatPr defaultColWidth="8.85546875" defaultRowHeight="14.45"/>
  <cols>
    <col min="1" max="1" width="20.42578125" customWidth="1"/>
    <col min="2" max="2" width="14" customWidth="1"/>
    <col min="3" max="3" width="21.140625" style="20" customWidth="1"/>
    <col min="4" max="4" width="65.28515625" bestFit="1" customWidth="1"/>
    <col min="5" max="5" width="19.140625" customWidth="1"/>
    <col min="6" max="6" width="93.28515625" bestFit="1" customWidth="1"/>
    <col min="7" max="7" width="22.42578125" customWidth="1"/>
  </cols>
  <sheetData>
    <row r="1" spans="1:8" ht="27.75" customHeight="1">
      <c r="A1" s="18" t="s">
        <v>231</v>
      </c>
      <c r="B1" s="18" t="s">
        <v>232</v>
      </c>
      <c r="C1" s="20" t="s">
        <v>233</v>
      </c>
      <c r="D1" t="s">
        <v>234</v>
      </c>
      <c r="E1" t="s">
        <v>92</v>
      </c>
      <c r="F1" t="s">
        <v>93</v>
      </c>
    </row>
    <row r="2" spans="1:8">
      <c r="A2" s="18" t="s">
        <v>235</v>
      </c>
      <c r="B2" s="19" t="s">
        <v>26</v>
      </c>
      <c r="C2" s="20" t="s">
        <v>24</v>
      </c>
      <c r="D2" t="s">
        <v>236</v>
      </c>
      <c r="E2" t="s">
        <v>98</v>
      </c>
      <c r="F2" t="s">
        <v>99</v>
      </c>
      <c r="G2" t="s">
        <v>98</v>
      </c>
      <c r="H2" t="s">
        <v>237</v>
      </c>
    </row>
    <row r="3" spans="1:8">
      <c r="A3" s="18" t="s">
        <v>32</v>
      </c>
      <c r="B3" s="19" t="s">
        <v>17</v>
      </c>
      <c r="C3" s="20" t="s">
        <v>238</v>
      </c>
      <c r="D3" t="s">
        <v>239</v>
      </c>
      <c r="E3" t="s">
        <v>104</v>
      </c>
      <c r="F3" t="s">
        <v>105</v>
      </c>
      <c r="G3" t="s">
        <v>104</v>
      </c>
      <c r="H3" t="s">
        <v>240</v>
      </c>
    </row>
    <row r="4" spans="1:8">
      <c r="A4" s="18" t="s">
        <v>241</v>
      </c>
      <c r="B4" s="19" t="s">
        <v>242</v>
      </c>
      <c r="C4" s="20" t="s">
        <v>243</v>
      </c>
      <c r="D4" t="s">
        <v>244</v>
      </c>
      <c r="E4" t="s">
        <v>108</v>
      </c>
      <c r="F4" t="s">
        <v>109</v>
      </c>
      <c r="G4" t="s">
        <v>108</v>
      </c>
      <c r="H4" t="s">
        <v>245</v>
      </c>
    </row>
    <row r="5" spans="1:8">
      <c r="A5" s="18" t="s">
        <v>246</v>
      </c>
      <c r="B5" s="19" t="s">
        <v>247</v>
      </c>
      <c r="C5" s="20" t="s">
        <v>15</v>
      </c>
      <c r="D5" t="s">
        <v>248</v>
      </c>
      <c r="E5" t="s">
        <v>112</v>
      </c>
      <c r="F5" t="s">
        <v>113</v>
      </c>
      <c r="G5" t="s">
        <v>112</v>
      </c>
    </row>
    <row r="6" spans="1:8">
      <c r="A6" s="18" t="s">
        <v>249</v>
      </c>
      <c r="C6" s="20" t="s">
        <v>250</v>
      </c>
      <c r="D6" t="s">
        <v>251</v>
      </c>
      <c r="E6" t="s">
        <v>117</v>
      </c>
      <c r="F6" t="s">
        <v>118</v>
      </c>
      <c r="G6" t="s">
        <v>117</v>
      </c>
    </row>
    <row r="7" spans="1:8">
      <c r="A7" s="18" t="s">
        <v>252</v>
      </c>
      <c r="C7" s="20" t="s">
        <v>253</v>
      </c>
      <c r="D7" t="s">
        <v>254</v>
      </c>
      <c r="E7" t="s">
        <v>122</v>
      </c>
      <c r="F7" t="s">
        <v>123</v>
      </c>
      <c r="G7" t="s">
        <v>122</v>
      </c>
    </row>
    <row r="8" spans="1:8">
      <c r="A8" s="18" t="s">
        <v>255</v>
      </c>
      <c r="C8" s="20" t="s">
        <v>256</v>
      </c>
      <c r="D8" t="s">
        <v>257</v>
      </c>
      <c r="E8" t="s">
        <v>126</v>
      </c>
      <c r="F8" t="s">
        <v>127</v>
      </c>
      <c r="G8" t="s">
        <v>126</v>
      </c>
    </row>
    <row r="9" spans="1:8">
      <c r="A9" s="18" t="s">
        <v>16</v>
      </c>
      <c r="C9" s="20" t="s">
        <v>258</v>
      </c>
      <c r="D9" t="s">
        <v>259</v>
      </c>
      <c r="E9" t="s">
        <v>130</v>
      </c>
      <c r="F9" t="s">
        <v>260</v>
      </c>
      <c r="G9" t="s">
        <v>130</v>
      </c>
    </row>
    <row r="10" spans="1:8">
      <c r="A10" s="18" t="s">
        <v>261</v>
      </c>
      <c r="C10" s="20" t="s">
        <v>262</v>
      </c>
      <c r="D10" t="s">
        <v>263</v>
      </c>
      <c r="E10" t="s">
        <v>133</v>
      </c>
      <c r="F10" t="s">
        <v>134</v>
      </c>
      <c r="G10" t="s">
        <v>133</v>
      </c>
    </row>
    <row r="11" spans="1:8">
      <c r="A11" s="18" t="s">
        <v>264</v>
      </c>
      <c r="C11" s="20">
        <v>2</v>
      </c>
      <c r="D11" t="s">
        <v>265</v>
      </c>
      <c r="E11" t="s">
        <v>136</v>
      </c>
      <c r="F11" t="s">
        <v>137</v>
      </c>
      <c r="G11" t="s">
        <v>136</v>
      </c>
    </row>
    <row r="12" spans="1:8">
      <c r="C12" s="20" t="s">
        <v>266</v>
      </c>
      <c r="D12" t="s">
        <v>267</v>
      </c>
      <c r="E12" t="s">
        <v>141</v>
      </c>
      <c r="F12" t="s">
        <v>142</v>
      </c>
      <c r="G12" t="s">
        <v>141</v>
      </c>
    </row>
    <row r="13" spans="1:8">
      <c r="C13" s="20" t="s">
        <v>268</v>
      </c>
      <c r="D13" t="s">
        <v>269</v>
      </c>
      <c r="E13" t="s">
        <v>145</v>
      </c>
      <c r="F13" t="s">
        <v>146</v>
      </c>
      <c r="G13" t="s">
        <v>145</v>
      </c>
    </row>
    <row r="14" spans="1:8">
      <c r="C14" s="20" t="s">
        <v>270</v>
      </c>
      <c r="D14" t="s">
        <v>271</v>
      </c>
      <c r="E14" t="s">
        <v>148</v>
      </c>
      <c r="F14" t="s">
        <v>149</v>
      </c>
      <c r="G14" t="s">
        <v>148</v>
      </c>
    </row>
    <row r="15" spans="1:8">
      <c r="C15" s="20" t="s">
        <v>272</v>
      </c>
      <c r="D15" t="s">
        <v>273</v>
      </c>
      <c r="E15" t="s">
        <v>152</v>
      </c>
      <c r="F15" t="s">
        <v>153</v>
      </c>
      <c r="G15" t="s">
        <v>152</v>
      </c>
    </row>
    <row r="16" spans="1:8">
      <c r="C16" s="20" t="s">
        <v>274</v>
      </c>
      <c r="D16" t="s">
        <v>275</v>
      </c>
      <c r="E16" t="s">
        <v>156</v>
      </c>
      <c r="F16" t="s">
        <v>157</v>
      </c>
      <c r="G16" t="s">
        <v>156</v>
      </c>
    </row>
    <row r="17" spans="3:4">
      <c r="C17" s="20" t="s">
        <v>276</v>
      </c>
      <c r="D17" t="s">
        <v>277</v>
      </c>
    </row>
    <row r="18" spans="3:4">
      <c r="C18" s="20" t="s">
        <v>278</v>
      </c>
      <c r="D18" t="s">
        <v>279</v>
      </c>
    </row>
    <row r="19" spans="3:4">
      <c r="C19" s="20" t="s">
        <v>280</v>
      </c>
      <c r="D19" t="s">
        <v>281</v>
      </c>
    </row>
    <row r="20" spans="3:4">
      <c r="C20" s="20" t="s">
        <v>282</v>
      </c>
      <c r="D20" t="s">
        <v>283</v>
      </c>
    </row>
    <row r="21" spans="3:4">
      <c r="C21" s="20" t="s">
        <v>284</v>
      </c>
      <c r="D21" t="s">
        <v>285</v>
      </c>
    </row>
    <row r="22" spans="3:4">
      <c r="C22" s="20" t="s">
        <v>286</v>
      </c>
      <c r="D22" t="s">
        <v>287</v>
      </c>
    </row>
    <row r="23" spans="3:4">
      <c r="C23" s="20" t="s">
        <v>288</v>
      </c>
      <c r="D23" t="s">
        <v>289</v>
      </c>
    </row>
    <row r="24" spans="3:4">
      <c r="C24" s="20" t="s">
        <v>290</v>
      </c>
      <c r="D24" t="s">
        <v>291</v>
      </c>
    </row>
    <row r="25" spans="3:4">
      <c r="C25" s="20" t="s">
        <v>292</v>
      </c>
      <c r="D25" t="s">
        <v>293</v>
      </c>
    </row>
    <row r="26" spans="3:4">
      <c r="C26" s="20" t="s">
        <v>294</v>
      </c>
      <c r="D26" t="s">
        <v>295</v>
      </c>
    </row>
    <row r="27" spans="3:4">
      <c r="C27" s="20" t="s">
        <v>296</v>
      </c>
    </row>
  </sheetData>
  <conditionalFormatting sqref="B2">
    <cfRule type="containsText" dxfId="4" priority="8" operator="containsText" text="Splnený">
      <formula>NOT(ISERROR(SEARCH("Splnený",B2)))</formula>
    </cfRule>
  </conditionalFormatting>
  <conditionalFormatting sqref="B3">
    <cfRule type="containsText" dxfId="3" priority="6" operator="containsText" text="Prieb. Plnený">
      <formula>NOT(ISERROR(SEARCH("Prieb. Plnený",B3)))</formula>
    </cfRule>
    <cfRule type="containsText" dxfId="2" priority="7" operator="containsText" text="Prieb. Plnený">
      <formula>NOT(ISERROR(SEARCH("Prieb. Plnený",B3)))</formula>
    </cfRule>
  </conditionalFormatting>
  <conditionalFormatting sqref="B4">
    <cfRule type="containsText" dxfId="1" priority="4" operator="containsText" text="Zrušený">
      <formula>NOT(ISERROR(SEARCH("Zrušený",B4)))</formula>
    </cfRule>
  </conditionalFormatting>
  <conditionalFormatting sqref="B5">
    <cfRule type="containsText" dxfId="0" priority="3" operator="containsText" text="Nový">
      <formula>NOT(ISERROR(SEARCH("Nový",B5)))</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C19"/>
  <sheetViews>
    <sheetView view="pageLayout" topLeftCell="V2" zoomScale="115" zoomScaleNormal="115" zoomScalePageLayoutView="115" workbookViewId="0">
      <selection activeCell="V3" sqref="V3"/>
    </sheetView>
  </sheetViews>
  <sheetFormatPr defaultColWidth="8.85546875" defaultRowHeight="14.45"/>
  <cols>
    <col min="1" max="1" width="26.42578125" style="76" customWidth="1"/>
    <col min="2" max="2" width="51" customWidth="1"/>
    <col min="3" max="3" width="15.5703125" customWidth="1"/>
  </cols>
  <sheetData>
    <row r="1" spans="1:3" ht="62.25" customHeight="1">
      <c r="A1" s="61" t="s">
        <v>167</v>
      </c>
      <c r="B1" s="62" t="s">
        <v>168</v>
      </c>
      <c r="C1" s="61" t="s">
        <v>169</v>
      </c>
    </row>
    <row r="2" spans="1:3" ht="172.9">
      <c r="A2" s="63" t="s">
        <v>170</v>
      </c>
      <c r="B2" s="64" t="s">
        <v>171</v>
      </c>
      <c r="C2" s="65" t="s">
        <v>172</v>
      </c>
    </row>
    <row r="3" spans="1:3" ht="216">
      <c r="A3" s="66" t="s">
        <v>173</v>
      </c>
      <c r="B3" s="67" t="s">
        <v>297</v>
      </c>
      <c r="C3" s="68" t="s">
        <v>172</v>
      </c>
    </row>
    <row r="4" spans="1:3" ht="129.6">
      <c r="A4" s="66" t="s">
        <v>188</v>
      </c>
      <c r="B4" s="67" t="s">
        <v>298</v>
      </c>
      <c r="C4" s="71"/>
    </row>
    <row r="5" spans="1:3" ht="100.9">
      <c r="A5" s="66" t="s">
        <v>190</v>
      </c>
      <c r="B5" s="67" t="s">
        <v>191</v>
      </c>
      <c r="C5" s="71"/>
    </row>
    <row r="6" spans="1:3" ht="72">
      <c r="A6" s="66" t="s">
        <v>299</v>
      </c>
      <c r="B6" s="69" t="s">
        <v>193</v>
      </c>
      <c r="C6" s="68"/>
    </row>
    <row r="7" spans="1:3" ht="100.9">
      <c r="A7" s="66" t="s">
        <v>300</v>
      </c>
      <c r="B7" s="70" t="s">
        <v>301</v>
      </c>
      <c r="C7" s="68" t="s">
        <v>180</v>
      </c>
    </row>
    <row r="8" spans="1:3" ht="86.45">
      <c r="A8" s="66" t="s">
        <v>302</v>
      </c>
      <c r="B8" s="67" t="s">
        <v>197</v>
      </c>
      <c r="C8" s="68"/>
    </row>
    <row r="9" spans="1:3" ht="72">
      <c r="A9" s="66" t="s">
        <v>200</v>
      </c>
      <c r="B9" s="70" t="s">
        <v>201</v>
      </c>
      <c r="C9" s="68" t="s">
        <v>177</v>
      </c>
    </row>
    <row r="10" spans="1:3" ht="172.9">
      <c r="A10" s="66" t="s">
        <v>303</v>
      </c>
      <c r="B10" s="67" t="s">
        <v>304</v>
      </c>
      <c r="C10" s="68" t="s">
        <v>177</v>
      </c>
    </row>
    <row r="11" spans="1:3" ht="100.9">
      <c r="A11" s="66" t="s">
        <v>204</v>
      </c>
      <c r="B11" s="70" t="s">
        <v>205</v>
      </c>
      <c r="C11" s="72"/>
    </row>
    <row r="12" spans="1:3" ht="86.45">
      <c r="A12" s="73" t="s">
        <v>208</v>
      </c>
      <c r="B12" s="74" t="s">
        <v>305</v>
      </c>
      <c r="C12" s="75"/>
    </row>
    <row r="14" spans="1:3" ht="26.25" customHeight="1">
      <c r="B14" s="62" t="s">
        <v>210</v>
      </c>
    </row>
    <row r="15" spans="1:3" ht="86.45">
      <c r="A15" s="87" t="s">
        <v>211</v>
      </c>
      <c r="B15" s="88" t="s">
        <v>212</v>
      </c>
      <c r="C15" s="89"/>
    </row>
    <row r="16" spans="1:3" ht="115.15">
      <c r="A16" s="90" t="s">
        <v>213</v>
      </c>
      <c r="B16" s="91" t="s">
        <v>214</v>
      </c>
      <c r="C16" s="92"/>
    </row>
    <row r="17" spans="1:3" ht="100.9">
      <c r="A17" s="90" t="s">
        <v>215</v>
      </c>
      <c r="B17" s="91" t="s">
        <v>216</v>
      </c>
      <c r="C17" s="92"/>
    </row>
    <row r="18" spans="1:3" ht="43.15">
      <c r="A18" s="90" t="s">
        <v>217</v>
      </c>
      <c r="B18" s="93" t="s">
        <v>218</v>
      </c>
      <c r="C18" s="92"/>
    </row>
    <row r="19" spans="1:3" ht="100.9">
      <c r="A19" s="94" t="s">
        <v>219</v>
      </c>
      <c r="B19" s="95" t="s">
        <v>220</v>
      </c>
      <c r="C19" s="96"/>
    </row>
  </sheetData>
  <autoFilter ref="A1:C1" xr:uid="{00000000-0009-0000-0000-000006000000}"/>
  <phoneticPr fontId="20" type="noConversion"/>
  <pageMargins left="0.7" right="0.7" top="0.75" bottom="0.75" header="0.3" footer="0.3"/>
  <pageSetup paperSize="9" scale="94" fitToHeight="0" orientation="portrait" r:id="rId1"/>
  <headerFooter>
    <oddHeader>&amp;C&amp;"-,Tučné"&amp;16Klúčové kroky investičných projektov AP BSK</oddHeader>
    <oddFooter>Strana &amp;P z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2"/>
  <sheetViews>
    <sheetView workbookViewId="0">
      <selection activeCell="D8" sqref="D8"/>
    </sheetView>
  </sheetViews>
  <sheetFormatPr defaultColWidth="8.85546875" defaultRowHeight="14.45"/>
  <cols>
    <col min="1" max="1" width="14.140625" customWidth="1"/>
  </cols>
  <sheetData>
    <row r="1" spans="1:8" ht="30" customHeight="1">
      <c r="A1" s="269" t="s">
        <v>306</v>
      </c>
      <c r="B1" s="269"/>
      <c r="C1" s="269"/>
      <c r="D1" s="269"/>
      <c r="E1" s="269"/>
      <c r="F1" s="269"/>
    </row>
    <row r="2" spans="1:8">
      <c r="A2" s="2"/>
      <c r="B2" s="270" t="s">
        <v>2</v>
      </c>
      <c r="C2" s="270"/>
      <c r="D2" s="270"/>
      <c r="E2" s="270"/>
      <c r="F2" s="270"/>
      <c r="H2" s="3" t="s">
        <v>307</v>
      </c>
    </row>
    <row r="3" spans="1:8" ht="28.5" customHeight="1">
      <c r="A3" s="10" t="s">
        <v>308</v>
      </c>
      <c r="B3" s="4" t="s">
        <v>309</v>
      </c>
      <c r="C3" s="11" t="s">
        <v>310</v>
      </c>
      <c r="D3" s="11" t="s">
        <v>311</v>
      </c>
      <c r="E3" s="11" t="s">
        <v>312</v>
      </c>
      <c r="F3" s="11" t="s">
        <v>313</v>
      </c>
      <c r="H3" s="9" t="s">
        <v>314</v>
      </c>
    </row>
    <row r="4" spans="1:8" ht="15" thickBot="1">
      <c r="A4" s="5" t="s">
        <v>235</v>
      </c>
      <c r="B4" s="12">
        <v>12</v>
      </c>
      <c r="C4" s="12">
        <v>5</v>
      </c>
      <c r="D4" s="12">
        <v>1</v>
      </c>
      <c r="E4" s="12">
        <v>0</v>
      </c>
      <c r="F4" s="7">
        <v>19</v>
      </c>
      <c r="H4" s="6">
        <v>9</v>
      </c>
    </row>
    <row r="5" spans="1:8" ht="15.6" thickTop="1" thickBot="1">
      <c r="A5" s="5" t="s">
        <v>315</v>
      </c>
      <c r="B5" s="13">
        <v>3</v>
      </c>
      <c r="C5" s="1">
        <v>17</v>
      </c>
      <c r="D5" s="1">
        <v>1</v>
      </c>
      <c r="E5" s="1">
        <v>0</v>
      </c>
      <c r="F5" s="7">
        <v>21</v>
      </c>
      <c r="H5" s="8">
        <v>6</v>
      </c>
    </row>
    <row r="6" spans="1:8" ht="15" thickBot="1">
      <c r="A6" s="5" t="s">
        <v>241</v>
      </c>
      <c r="B6" s="14">
        <v>6</v>
      </c>
      <c r="C6" s="15">
        <v>1</v>
      </c>
      <c r="D6" s="15">
        <v>0</v>
      </c>
      <c r="E6" s="15">
        <v>0</v>
      </c>
      <c r="F6" s="7">
        <v>7</v>
      </c>
      <c r="H6" s="6">
        <v>3</v>
      </c>
    </row>
    <row r="7" spans="1:8" ht="15" thickBot="1">
      <c r="A7" s="5" t="s">
        <v>246</v>
      </c>
      <c r="B7" s="13">
        <v>4</v>
      </c>
      <c r="C7" s="1">
        <v>1</v>
      </c>
      <c r="D7" s="1">
        <v>0</v>
      </c>
      <c r="E7" s="1">
        <v>2</v>
      </c>
      <c r="F7" s="7">
        <v>7</v>
      </c>
      <c r="H7" s="8">
        <v>2</v>
      </c>
    </row>
    <row r="8" spans="1:8" ht="15" thickBot="1">
      <c r="A8" s="5" t="s">
        <v>249</v>
      </c>
      <c r="B8" s="14">
        <v>10</v>
      </c>
      <c r="C8" s="15">
        <v>3</v>
      </c>
      <c r="D8" s="15">
        <v>8</v>
      </c>
      <c r="E8" s="15">
        <v>0</v>
      </c>
      <c r="F8" s="7">
        <v>13</v>
      </c>
      <c r="H8" s="6">
        <v>6</v>
      </c>
    </row>
    <row r="9" spans="1:8" ht="15" thickBot="1">
      <c r="A9" s="5" t="s">
        <v>252</v>
      </c>
      <c r="B9" s="13">
        <v>19</v>
      </c>
      <c r="C9" s="1">
        <v>4</v>
      </c>
      <c r="D9" s="1">
        <v>0</v>
      </c>
      <c r="E9" s="1">
        <v>3</v>
      </c>
      <c r="F9" s="7">
        <v>26</v>
      </c>
      <c r="H9" s="8">
        <v>8</v>
      </c>
    </row>
    <row r="10" spans="1:8" ht="15" thickBot="1">
      <c r="A10" s="5" t="s">
        <v>255</v>
      </c>
      <c r="B10" s="14">
        <v>9</v>
      </c>
      <c r="C10" s="15">
        <v>18</v>
      </c>
      <c r="D10" s="15">
        <v>0</v>
      </c>
      <c r="E10" s="15">
        <v>1</v>
      </c>
      <c r="F10" s="7">
        <v>28</v>
      </c>
      <c r="H10" s="6">
        <v>10</v>
      </c>
    </row>
    <row r="11" spans="1:8">
      <c r="A11" s="5" t="s">
        <v>16</v>
      </c>
      <c r="B11" s="13">
        <v>45</v>
      </c>
      <c r="C11" s="1">
        <v>10</v>
      </c>
      <c r="D11" s="1">
        <v>0</v>
      </c>
      <c r="E11" s="1">
        <v>0</v>
      </c>
      <c r="F11" s="7">
        <v>54</v>
      </c>
      <c r="H11" s="8">
        <v>19</v>
      </c>
    </row>
    <row r="12" spans="1:8">
      <c r="A12" s="5" t="s">
        <v>316</v>
      </c>
      <c r="B12" s="7">
        <f>SUM(B4:B11)</f>
        <v>108</v>
      </c>
      <c r="C12" s="7">
        <f>SUM(C4:C11)</f>
        <v>59</v>
      </c>
      <c r="D12" s="7">
        <f>SUM(D4:D11)</f>
        <v>10</v>
      </c>
      <c r="E12" s="7">
        <f>SUM(E4:E11)</f>
        <v>6</v>
      </c>
      <c r="F12" s="7">
        <v>175</v>
      </c>
      <c r="H12" s="6">
        <v>63</v>
      </c>
    </row>
  </sheetData>
  <mergeCells count="2">
    <mergeCell ref="A1:F1"/>
    <mergeCell ref="B2:F2"/>
  </mergeCells>
  <pageMargins left="0.7" right="0.7" top="0.75" bottom="0.75" header="0.3" footer="0.3"/>
  <pageSetup paperSize="9" orientation="portrait" horizontalDpi="300" verticalDpi="3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4"/>
  <sheetViews>
    <sheetView workbookViewId="0">
      <selection activeCell="D8" sqref="D8"/>
    </sheetView>
  </sheetViews>
  <sheetFormatPr defaultColWidth="8.85546875" defaultRowHeight="14.45"/>
  <cols>
    <col min="1" max="1" width="13.42578125" bestFit="1" customWidth="1"/>
    <col min="2" max="2" width="21.85546875" customWidth="1"/>
    <col min="3" max="3" width="14.42578125" customWidth="1"/>
    <col min="4" max="4" width="10.7109375" bestFit="1" customWidth="1"/>
  </cols>
  <sheetData>
    <row r="2" spans="1:4" ht="27.6">
      <c r="A2" s="19"/>
      <c r="B2" s="22" t="s">
        <v>309</v>
      </c>
      <c r="C2" s="23" t="s">
        <v>310</v>
      </c>
      <c r="D2" s="23" t="s">
        <v>311</v>
      </c>
    </row>
    <row r="3" spans="1:4">
      <c r="A3" s="19" t="s">
        <v>317</v>
      </c>
      <c r="B3" s="19">
        <v>108</v>
      </c>
      <c r="C3" s="19">
        <v>59</v>
      </c>
      <c r="D3" s="19">
        <v>10</v>
      </c>
    </row>
    <row r="4" spans="1:4">
      <c r="A4" s="19" t="s">
        <v>318</v>
      </c>
      <c r="B4" s="19">
        <v>71</v>
      </c>
      <c r="C4" s="19">
        <v>21</v>
      </c>
      <c r="D4" s="19">
        <v>19</v>
      </c>
    </row>
  </sheetData>
  <pageMargins left="0.7" right="0.7" top="0.75" bottom="0.75" header="0.3" footer="0.3"/>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dlc_DocId xmlns="0014d50b-6f30-4926-8a1c-6def29c85054">XMSUKZJ42ZE7-844373114-10278</_dlc_DocId>
    <_dlc_DocIdUrl xmlns="0014d50b-6f30-4926-8a1c-6def29c85054">
      <Url>https://vucba.sharepoint.com/sites/Dokumenty/KP/oorg/_layouts/15/DocIdRedir.aspx?ID=XMSUKZJ42ZE7-844373114-10278</Url>
      <Description>XMSUKZJ42ZE7-844373114-10278</Description>
    </_dlc_DocIdUrl>
    <SharedWithUsers xmlns="0014d50b-6f30-4926-8a1c-6def29c85054">
      <UserInfo>
        <DisplayName>Ján Kollár</DisplayName>
        <AccountId>139</AccountId>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kument" ma:contentTypeID="0x010100345FEC9D18D8D249A7928735BB81A790" ma:contentTypeVersion="11" ma:contentTypeDescription="Umožňuje vytvoriť nový dokument." ma:contentTypeScope="" ma:versionID="df27d3e9846a1e42e87ebeb55ab37a3c">
  <xsd:schema xmlns:xsd="http://www.w3.org/2001/XMLSchema" xmlns:xs="http://www.w3.org/2001/XMLSchema" xmlns:p="http://schemas.microsoft.com/office/2006/metadata/properties" xmlns:ns2="0014d50b-6f30-4926-8a1c-6def29c85054" xmlns:ns3="d2b3a78c-f50d-4d33-bb34-bf1e0d9854f1" targetNamespace="http://schemas.microsoft.com/office/2006/metadata/properties" ma:root="true" ma:fieldsID="8d1a490a88f3225267e6cf9a8f4d5b18" ns2:_="" ns3:_="">
    <xsd:import namespace="0014d50b-6f30-4926-8a1c-6def29c85054"/>
    <xsd:import namespace="d2b3a78c-f50d-4d33-bb34-bf1e0d9854f1"/>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14d50b-6f30-4926-8a1c-6def29c85054" elementFormDefault="qualified">
    <xsd:import namespace="http://schemas.microsoft.com/office/2006/documentManagement/types"/>
    <xsd:import namespace="http://schemas.microsoft.com/office/infopath/2007/PartnerControls"/>
    <xsd:element name="_dlc_DocId" ma:index="8" nillable="true" ma:displayName="Hodnota identifikátora dokumentu" ma:description="Hodnota identifikátora dokumentu priradená k tejto položke." ma:internalName="_dlc_DocId" ma:readOnly="true">
      <xsd:simpleType>
        <xsd:restriction base="dms:Text"/>
      </xsd:simpleType>
    </xsd:element>
    <xsd:element name="_dlc_DocIdUrl" ma:index="9" nillable="true" ma:displayName="Identifikátor dokumentu" ma:description="Trvalé prepojenie na tento dok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20"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Zdieľané s podrobnosťami"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2b3a78c-f50d-4d33-bb34-bf1e0d9854f1"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24B94B-BEC7-45BE-86FA-41574FDBE4FD}"/>
</file>

<file path=customXml/itemProps2.xml><?xml version="1.0" encoding="utf-8"?>
<ds:datastoreItem xmlns:ds="http://schemas.openxmlformats.org/officeDocument/2006/customXml" ds:itemID="{E6811F22-1747-48FE-969F-842CEB504AA7}"/>
</file>

<file path=customXml/itemProps3.xml><?xml version="1.0" encoding="utf-8"?>
<ds:datastoreItem xmlns:ds="http://schemas.openxmlformats.org/officeDocument/2006/customXml" ds:itemID="{F788EFEE-A7D1-4FB8-80F7-700C3C982B3F}"/>
</file>

<file path=customXml/itemProps4.xml><?xml version="1.0" encoding="utf-8"?>
<ds:datastoreItem xmlns:ds="http://schemas.openxmlformats.org/officeDocument/2006/customXml" ds:itemID="{7574DE63-3915-4287-8F57-6E319791113F}"/>
</file>

<file path=docProps/app.xml><?xml version="1.0" encoding="utf-8"?>
<Properties xmlns="http://schemas.openxmlformats.org/officeDocument/2006/extended-properties" xmlns:vt="http://schemas.openxmlformats.org/officeDocument/2006/docPropsVTypes">
  <Application>Microsoft Excel Online</Application>
  <Manager/>
  <Company>BSK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Martin Bezek</dc:creator>
  <cp:keywords/>
  <dc:description/>
  <cp:lastModifiedBy>Stanislav Grand</cp:lastModifiedBy>
  <cp:revision/>
  <dcterms:created xsi:type="dcterms:W3CDTF">2015-01-12T16:50:27Z</dcterms:created>
  <dcterms:modified xsi:type="dcterms:W3CDTF">2021-05-19T12:41:31Z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0x010100345FEC9D18D8D249A7928735BB81A790</vt:lpwstr>
  </property>
  <property fmtid="{D5CDD505-2E9C-101B-9397-08002B2CF9AE}" pid="3" name="_dlc_DocIdItemGuid">
    <vt:lpwstr>1478485d-a269-4bc8-a729-e9930dc01939</vt:lpwstr>
  </property>
  <property fmtid="{D5CDD505-2E9C-101B-9397-08002B2CF9AE}" pid="4" name="Order">
    <vt:r8>2027800</vt:r8>
  </property>
  <property fmtid="{D5CDD505-2E9C-101B-9397-08002B2CF9AE}" pid="5" name="URL">
    <vt:lpwstr/>
  </property>
  <property fmtid="{D5CDD505-2E9C-101B-9397-08002B2CF9AE}" pid="6" name="xd_ProgID">
    <vt:lpwstr/>
  </property>
  <property fmtid="{D5CDD505-2E9C-101B-9397-08002B2CF9AE}" pid="7" name="DocumentSetDescription">
    <vt:lpwstr/>
  </property>
  <property fmtid="{D5CDD505-2E9C-101B-9397-08002B2CF9AE}" pid="8" name="TemplateUrl">
    <vt:lpwstr/>
  </property>
  <property fmtid="{D5CDD505-2E9C-101B-9397-08002B2CF9AE}" pid="9" name="_CopySource">
    <vt:lpwstr>https://vucba.sharepoint.com/sites/Dokumenty/osurarp/Dokumenty/materialy Z BSK/2021/Akčné plány/Komisie/Odpočet OSURaRP k 29.03.2021.xlsx</vt:lpwstr>
  </property>
</Properties>
</file>