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8800" windowHeight="1102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OÚPGISaŽP'!$A$1:$K$10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OÚPGISaŽP'!$A$1:$M$22</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<sst xmlns="http://schemas.openxmlformats.org/spreadsheetml/2006/main" count="470" uniqueCount="301">
  <si>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</si>
  <si>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</si>
  <si>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</si>
  <si>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</si>
  <si>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</si>
  <si>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</si>
  <si>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</si>
  <si>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</si>
  <si>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</si>
  <si>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</si>
  <si>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</si>
  <si>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</si>
  <si>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</si>
  <si>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</si>
  <si>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</si>
  <si>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</si>
  <si>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</si>
  <si>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</si>
  <si>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</si>
  <si>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</si>
  <si>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</si>
  <si>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</si>
  <si>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</si>
  <si>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</si>
  <si>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</si>
  <si>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</si>
  <si>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</si>
  <si>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</si>
  <si>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</si>
  <si>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</si>
  <si>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</si>
  <si>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</si>
  <si>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</si>
  <si>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</si>
  <si>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</si>
  <si>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</si>
  <si>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</si>
  <si>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</si>
  <si>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</si>
  <si>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</si>
  <si>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</si>
  <si>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</si>
  <si>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</si>
  <si>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</si>
  <si>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</si>
  <si>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</si>
  <si>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</si>
  <si>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</si>
  <si>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</si>
  <si>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</si>
  <si>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</si>
  <si>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</si>
  <si>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</si>
  <si>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</si>
  <si>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</si>
  <si>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</si>
  <si>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</si>
  <si>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</si>
  <si>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</si>
  <si>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</si>
  <si>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</si>
  <si>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</si>
  <si>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</si>
  <si>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</si>
  <si>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</si>
  <si>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</si>
  <si>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</si>
  <si>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</si>
  <si>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</si>
  <si>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</si>
  <si>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</si>
  <si>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</si>
  <si>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</si>
  <si>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</si>
  <si>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</si>
  <si>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</si>
  <si>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</si>
  <si>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</si>
  <si>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</si>
  <si>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</si>
  <si>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</si>
  <si>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</si>
  <si>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</si>
  <si>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</si>
  <si>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</si>
  <si>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</si>
  <si>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</si>
  <si>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</si>
  <si>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</si>
  <si>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</si>
  <si>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</si>
  <si>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</si>
  <si>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</si>
  <si>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</si>
  <si>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</si>
  <si>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</si>
  <si>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</si>
  <si>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</si>
  <si>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</si>
  <si>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</si>
  <si>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</si>
  <si>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</si>
  <si>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</si>
  <si>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</si>
  <si>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</si>
  <si>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</si>
  <si>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</si>
  <si>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</si>
  <si>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</si>
  <si>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</si>
  <si>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</si>
  <si>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</si>
  <si>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</si>
  <si>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</si>
  <si>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</si>
  <si>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</si>
  <si>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</si>
  <si>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</si>
  <si>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</si>
  <si>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</si>
  <si>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</si>
  <si>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</si>
  <si>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</si>
  <si>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</si>
  <si>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</si>
  <si>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</si>
  <si>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</si>
  <si>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</si>
  <si>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</si>
  <si>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</si>
  <si>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</si>
  <si>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</si>
  <si>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</si>
  <si>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</si>
  <si>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</si>
  <si>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</si>
  <si>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</si>
  <si>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</si>
  <si>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</si>
  <si>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</si>
  <si>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</si>
  <si>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</si>
  <si>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</si>
  <si>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</si>
  <si>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</si>
  <si>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</si>
  <si>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</si>
  <si>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</si>
  <si>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</si>
  <si>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</si>
  <si>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</si>
  <si>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</si>
  <si>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</si>
  <si>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</si>
  <si>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</si>
  <si>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</si>
  <si>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</si>
  <si>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</si>
  <si>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</si>
  <si>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</si>
  <si>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</si>
  <si>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</si>
  <si>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</si>
  <si>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</si>
  <si>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</si>
  <si>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</si>
  <si>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</si>
  <si>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</si>
  <si>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</si>
  <si>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</si>
  <si>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</si>
  <si>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</si>
  <si>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</si>
  <si>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</si>
  <si>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</si>
  <si>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</si>
  <si>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</si>
  <si>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</si>
  <si>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</si>
  <si>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</si>
  <si>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</si>
  <si>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</si>
  <si>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</si>
  <si>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</si>
  <si>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</si>
  <si>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</si>
  <si>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</si>
  <si>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</si>
  <si>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</si>
  <si>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</si>
  <si>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</si>
  <si>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</si>
  <si>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</si>
  <si>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</si>
  <si>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</si>
  <si>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</si>
  <si>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</si>
  <si>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</si>
  <si>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</si>
  <si>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</si>
  <si>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</si>
  <si>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</si>
  <si>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</si>
  <si>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</si>
  <si>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</si>
  <si>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</si>
  <si>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</si>
  <si>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</si>
  <si>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</si>
  <si>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</si>
  <si>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</si>
  <si>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</si>
  <si>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</si>
  <si>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</si>
  <si>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</si>
  <si>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</si>
  <si>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</si>
  <si>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</si>
  <si>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</si>
  <si>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</si>
  <si>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</si>
  <si>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</si>
  <si>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</si>
  <si>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</si>
  <si>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</si>
  <si>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</si>
  <si>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</si>
  <si>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</si>
  <si>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</si>
  <si>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</si>
  <si>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</si>
  <si>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</si>
  <si>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</si>
  <si>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</si>
  <si>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</si>
  <si>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</si>
  <si>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</si>
  <si>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</si>
  <si>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</si>
  <si>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</si>
  <si>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</si>
  <si>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</si>
  <si>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</si>
  <si>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</si>
  <si>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</si>
  <si>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</si>
  <si>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</si>
  <si>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</si>
  <si>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</si>
  <si>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</si>
  <si>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</si>
  <si>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</si>
  <si>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</si>
  <si>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Prípravné práce</t>
  </si>
  <si>
    <t>Výber zhotoviteľa</t>
  </si>
  <si>
    <t>1.9.</t>
  </si>
  <si>
    <t>Životné prostredie</t>
  </si>
  <si>
    <t>Zodpovední</t>
  </si>
  <si>
    <t>priebežne</t>
  </si>
  <si>
    <t>OÚPGISaŽP_11</t>
  </si>
  <si>
    <t>Presadzovanie kľúčových priorít BSK v oblasti životného prostredia a územného plánovania</t>
  </si>
  <si>
    <t>Zmena klímy v dôsledku fragmentácie krajiny</t>
  </si>
  <si>
    <t>Prípravné práce (1. a 2. fáza monitoringu)</t>
  </si>
  <si>
    <t>OÚPGISaŽP/ OSÚRaRP</t>
  </si>
  <si>
    <t>OIČaVO/ OÚPGISaŽP/ OSÚRaRP</t>
  </si>
  <si>
    <t>OÚPGISaŽP/ OIČaVO/ OP</t>
  </si>
  <si>
    <t>SM/ OÚPGISaŽP</t>
  </si>
  <si>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</si>
  <si>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</si>
  <si>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</si>
  <si>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</si>
  <si>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t>N/A</t>
  </si>
  <si>
    <t>Rozpočet na r. 2019</t>
  </si>
  <si>
    <t>F. Presadzovanie priorít BSK pri príprave novely Zákona o územnom plánovaní a stavebnom poriadku</t>
  </si>
  <si>
    <t>Nový termín plnenia</t>
  </si>
  <si>
    <t>Prieb. plnený</t>
  </si>
  <si>
    <t>V roku 2018 bola spracovaná 1. fáza monitoringu. Na základe dohody s vedením Úradu BSK bol spracovaný monitoring vyhodnotený ako dostatočný na pilotný biologický manažment stavu komárov. Z toho dôvodu sa v roku 2019 nebude vykonávať 2. fáza monitoringu liahnisk komárov. 2. fáza monitoringu bude spracovaná v prípade zistenia potreby v rámci pilotného nasadenia biologickej regulácie komárov v roku 2019.</t>
  </si>
  <si>
    <t>Realizáciu projektu bude vykonávať vysúťažený realizátor v koordinácii s Úradom BSK.</t>
  </si>
  <si>
    <t>Koordinátorom spracovania pasportu zelene v areáloch BSK je Oddelenie správy majetku. Odbor ÚP,GIS a ŽP je pripravený po odbornej stránke usmerniť prípravu pasportizácie a vypracovať podklady pre spracovanie pasportu zelene v areáloch vo vlastníctve BSK.</t>
  </si>
  <si>
    <t>V súčasnosti prebieha zber dostupných informácií o stave znečistenia podzemných vôd na území celého Bratislavského samosprávneho kraja.</t>
  </si>
  <si>
    <t>V rámci  poskytovania stanovísk z úrovne Odboru ÚP, GIS a ŽP ako dotknutého orgánu, presadzuje BSK regulatívy Územného plánu regiónu - Bratislavský samosprávny kraj v znení zmien a doplnkov týkajúce sa  odstraňovania environmentálnych záťaží.</t>
  </si>
  <si>
    <t>V zmysle záväzného regulatívu č. 9.4.5.  Územného plánu regiónu - Bratislavský samosprávny kraj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t>
  </si>
  <si>
    <t>Odbor ÚP, GIS a ŽP po dohode s vedením Ú BSK pristúpil k zrušeniu realizácie strategického dokumentu. OSÚSRaRP v roku 2019 plánuje začať s prípravami Adaptačného plánu BSK na nepriaznivé dôsledky zmeny kímy, ktorý sa bude venovať hodnoteniu zraniteľnosti primárne intravilánu miest a obcí bratislavského kraja na negatívne dopady zmeny klímy a nastaveniu ďalšej politiky BSK v tejto oblasti. V spolupráci s odborom ÚP, GIS a ŽP bude projekt doplnený o hodnotenie zraniteľnosti extravilánov obcí v rámci BSK.</t>
  </si>
  <si>
    <t>Odpočet kľúčových krokov k 14.06.2019</t>
  </si>
  <si>
    <t>Stav plnenia k 14.06.2019</t>
  </si>
  <si>
    <t>Dňa 24. apríla 2018 prijalo Zastupiteľstvo Bratislavského samosprávneho kraja dokument „Memorandum o spolupráci a spoločnom postupe pri ochrane lesov na území Bratislavského samosprávneho kraja“. Realizuje sa príprava vypracovania akčného plánu v zmysle Memoranda o spolupráci pri ochrane lesov. Prebieha zber vstupných dát a analýza možností dopadov akčného plánu na zmenu hospodárenia v lesoch na území BSK. Predpokladaný stav rozpracovanosti v súčasnosti je 15 %.</t>
  </si>
  <si>
    <t>V zmysle memoranda pokračuje kreovanie pracovnej skupiny ako poradného orgánu BSK a na prípravu akčného plánu. Bol vykonaný interný výber navrhovaných členov a prebieha ich oslovovanie a zisťovanie záujmu a možnosti účasti. Predpoklad vytvorenia pracovnej skupiny je jún 2019.</t>
  </si>
  <si>
    <t xml:space="preserve">Odbor ÚP, GIS a ŽP spracoval a zaslal stanovisko k návrhu nového zákona o územnom plánovaní s požiadavkami na zapracovanie priorít BSK. Návrh zákona prebehol procesom medzirezortného pripomienkového konania a je vo fáze vyhodnocovania zaslaných pripomienok. </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</si>
  <si>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</si>
  <si>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</si>
  <si>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r>
      <t xml:space="preserve">B. Presadzovať ochranu zdrojov pitnej vody </t>
    </r>
    <r>
      <rPr>
        <sz val="18"/>
        <rFont val="Calibri"/>
        <family val="2"/>
        <charset val="238"/>
        <scheme val="minor"/>
      </rPr>
      <t>(aj v spolupráci s BVS a.s.)</t>
    </r>
  </si>
  <si>
    <r>
      <t xml:space="preserve">Projekt je jednou z priorít Programového vyhlásenia BSK. </t>
    </r>
    <r>
      <rPr>
        <sz val="18"/>
        <rFont val="Calibri"/>
        <family val="2"/>
        <charset val="238"/>
        <scheme val="minor"/>
      </rPr>
      <t>Cieľom je</t>
    </r>
    <r>
      <rPr>
        <b/>
        <sz val="18"/>
        <rFont val="Calibri"/>
        <family val="2"/>
        <charset val="238"/>
        <scheme val="minor"/>
      </rPr>
      <t xml:space="preserve"> </t>
    </r>
    <r>
      <rPr>
        <sz val="18"/>
        <rFont val="Calibri"/>
        <family val="2"/>
        <charset val="238"/>
        <scheme val="minor"/>
      </rPr>
      <t>zabezpečiť spracovanie materiálu, ktorý sa bude venovať návrhu adaptačných opatrení v extraviláne miest na nepriaznivé dôsledky zmeny klímy za účelom vytvorenia strategického dokumentu, ktorý bude východiskom pre rozšírenie BRDS na podporu ochrany životného prostredia a rozvoja vidieka.</t>
    </r>
    <r>
      <rPr>
        <b/>
        <sz val="18"/>
        <rFont val="Calibri"/>
        <family val="2"/>
        <charset val="238"/>
        <scheme val="minor"/>
      </rPr>
      <t xml:space="preserve">
</t>
    </r>
    <r>
      <rPr>
        <sz val="18"/>
        <rFont val="Calibri"/>
        <family val="2"/>
        <charset val="238"/>
        <scheme val="minor"/>
      </rPr>
      <t>Dokument bude spracovaný a dodaný externým spracovateľom.</t>
    </r>
  </si>
  <si>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ľiahnísk komárov na území BSk - 1. aktualizácia" bude tlačená a aj elektronická.</t>
    </r>
  </si>
  <si>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starostlivoť o dreviny v areáloch vo vlastníctve BSK, zvyšiť environmentálne povedomie obyvateľov BSK, podporovať ochranu lesov a ich mimoprodukčných funkcií, spolupodielať sa na spracovanvaní stratégie ochrany ovzdušia na území Slovenska a predsadzovať priority BSK pri novelizácií zákona o územnom plánovaní a stavebnom poriadku.</t>
    </r>
  </si>
  <si>
    <r>
      <t>A. Spracovanie pasportu zelene v areáloch vo vlastníctve BSK a jej systematická starostlivosť</t>
    </r>
    <r>
      <rPr>
        <sz val="18"/>
        <rFont val="Calibri"/>
        <family val="2"/>
        <charset val="238"/>
        <scheme val="minor"/>
      </rPr>
      <t xml:space="preserve"> (vrátane mapových podkladov)</t>
    </r>
  </si>
  <si>
    <r>
      <t xml:space="preserve">D. Spracovanie akčného plánu v zmysle Memoranda o spolupráci a spoločnom postupe pri ochrane lesov </t>
    </r>
    <r>
      <rPr>
        <sz val="18"/>
        <rFont val="Calibri"/>
        <family val="2"/>
        <charset val="238"/>
        <scheme val="minor"/>
      </rPr>
      <t>(interné spracovanie)</t>
    </r>
  </si>
  <si>
    <r>
      <t>E. Podpora a spracovanie Stratégie ochrany ovzdušia</t>
    </r>
    <r>
      <rPr>
        <sz val="18"/>
        <rFont val="Calibri"/>
        <family val="2"/>
        <charset val="238"/>
        <scheme val="minor"/>
      </rPr>
      <t xml:space="preserve"> (v spolupráci s MŽP SR)</t>
    </r>
  </si>
  <si>
    <t>V rámci  poskytovania stanovísk z úrovne Odboru ÚP, GIS a ŽP ako dotknutého orgánu, presadzuje BSK regulatívy Územného plánu regiónu - Bratislavský samosprávny kraj v znení zmien a doplnkov týkajúce sa ochrany zdrojov pitnej vody.</t>
  </si>
  <si>
    <t>Aktuálne beží verejné obstarávanie na dodávateľa a realizátora postrekov na vybrané liahniská komárov. Ukončenie VO je plánované na 10.05.2019, následne sa pristúpi k vyhodnoteniu predložených ponúk. Aktuálne uzavretá zmluva platí do 23.apríla 2019.</t>
  </si>
  <si>
    <t xml:space="preserve">Projekt vychádza z Koncepcie budovania siete environmentálno-vzdelávacích centier v BSK na obdobie 2018-2025. Zástupca odboru ÚP, GIS a ŽP plní funkciu koordinátora a zároveň usmerňuje predkladané projekty v rámci BRDS na podporu životného prostredia a rozvoja vidieka. Na rokovanie Z BSK 14.6.2019 sa taktiež predkladá Správa o plnení Koncepcie budovanie siete enviro-vzdelávacích centier v BSK na obdobie 2018-2025 za rok 2018. </t>
  </si>
  <si>
    <t>BSK posudzoval zapojenie sa do pripravovaného projektu MŽP SR - "LIFE" a vytvorenie pozície manažéra kvality ovzdušia. Projekt na 8 rokov si vyžadoval čiastočnú finančnú spoluúčasť BSK na dobu 8 rokov a plné hradenie z úrovne BSK na ďalších 5 rokov. Vzhľadom na vylúčenie možnosti obstarania mobilnej monitorovacej stanice kvality ovzdušia a po posúdení finančnej stránky projektu sa BSK rozhodol neprístúpiť k uvedenému projektu. V prípade, ak kompetentné inštitúcie v oblasti ochrany ovzdušia budú spracovávať stratégie ochrany ovzdušia, BSK je pripravený sa na spracovaní zúčastniť a podporovať 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</si>
</sst>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auto="1"/>
      </bottom>
      <diagonal/>
    </border>
    <border>
      <left style="thin">
        <color indexed="64"/>
      </left>
      <right style="medium">
        <color indexed="64"/>
      </right>
      <top style="medium">
        <color indexed="64"/>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1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49" fontId="27" fillId="15" borderId="3" xfId="0" applyNumberFormat="1" applyFont="1" applyFill="1" applyBorder="1" applyAlignment="1">
      <alignment horizontal="center" vertical="center" wrapText="1"/>
    </xf>
    <xf numFmtId="49" fontId="27" fillId="15" borderId="27" xfId="0" applyNumberFormat="1" applyFont="1" applyFill="1" applyBorder="1" applyAlignment="1">
      <alignment horizontal="center" vertical="center" wrapText="1"/>
    </xf>
    <xf numFmtId="49" fontId="27" fillId="15" borderId="4" xfId="0" applyNumberFormat="1" applyFont="1" applyFill="1" applyBorder="1" applyAlignment="1">
      <alignment horizontal="center" vertical="center" wrapText="1"/>
    </xf>
    <xf numFmtId="49" fontId="28" fillId="17" borderId="3" xfId="0" applyNumberFormat="1"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49" fontId="28" fillId="15" borderId="3" xfId="0" applyNumberFormat="1" applyFont="1" applyFill="1" applyBorder="1" applyAlignment="1">
      <alignment horizontal="center" vertical="center" wrapText="1"/>
    </xf>
    <xf numFmtId="49" fontId="28" fillId="17" borderId="27" xfId="0" applyNumberFormat="1" applyFont="1" applyFill="1" applyBorder="1" applyAlignment="1">
      <alignment horizontal="center" vertical="center" wrapText="1"/>
    </xf>
    <xf numFmtId="49" fontId="28" fillId="16" borderId="3" xfId="0" applyNumberFormat="1" applyFont="1" applyFill="1" applyBorder="1" applyAlignment="1">
      <alignment horizontal="center" vertical="center" wrapText="1"/>
    </xf>
    <xf numFmtId="0" fontId="29" fillId="17" borderId="3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165" fontId="30" fillId="17" borderId="27" xfId="0" applyNumberFormat="1" applyFont="1" applyFill="1" applyBorder="1" applyAlignment="1">
      <alignment horizontal="center" vertical="center"/>
    </xf>
    <xf numFmtId="0" fontId="29" fillId="15" borderId="33" xfId="0" applyFont="1" applyFill="1" applyBorder="1" applyAlignment="1">
      <alignment vertical="center" wrapText="1"/>
    </xf>
    <xf numFmtId="1" fontId="30" fillId="15"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xf>
    <xf numFmtId="165" fontId="30" fillId="15" borderId="3" xfId="0" applyNumberFormat="1" applyFont="1" applyFill="1" applyBorder="1" applyAlignment="1">
      <alignment horizontal="center" vertical="center"/>
    </xf>
    <xf numFmtId="165" fontId="32" fillId="15" borderId="3" xfId="0" applyNumberFormat="1" applyFont="1" applyFill="1" applyBorder="1" applyAlignment="1">
      <alignment horizontal="center" vertical="center"/>
    </xf>
    <xf numFmtId="0" fontId="29" fillId="16" borderId="33" xfId="0" applyFont="1" applyFill="1" applyBorder="1" applyAlignment="1">
      <alignment vertical="center" wrapText="1"/>
    </xf>
    <xf numFmtId="1" fontId="30" fillId="16"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165" fontId="32" fillId="16" borderId="3" xfId="0" applyNumberFormat="1" applyFont="1" applyFill="1" applyBorder="1" applyAlignment="1">
      <alignment horizontal="center" vertical="center"/>
    </xf>
    <xf numFmtId="49" fontId="31" fillId="0" borderId="32" xfId="0" applyNumberFormat="1" applyFont="1" applyBorder="1" applyAlignment="1">
      <alignment vertical="center" wrapText="1"/>
    </xf>
    <xf numFmtId="0" fontId="30" fillId="15" borderId="3" xfId="1" applyFont="1" applyFill="1" applyBorder="1" applyAlignment="1">
      <alignment horizontal="center" vertical="center" wrapText="1"/>
    </xf>
    <xf numFmtId="0" fontId="29" fillId="16" borderId="33" xfId="0" applyFont="1" applyFill="1" applyBorder="1" applyAlignment="1">
      <alignment horizontal="left" vertical="center" wrapText="1"/>
    </xf>
    <xf numFmtId="165" fontId="30" fillId="17" borderId="4" xfId="0" applyNumberFormat="1" applyFont="1" applyFill="1" applyBorder="1" applyAlignment="1">
      <alignment horizontal="center" vertical="center"/>
    </xf>
    <xf numFmtId="49" fontId="31" fillId="0" borderId="32" xfId="0" applyNumberFormat="1" applyFont="1" applyBorder="1" applyAlignment="1">
      <alignment horizontal="left" vertical="center" wrapText="1"/>
    </xf>
    <xf numFmtId="49" fontId="30" fillId="0" borderId="32" xfId="0" applyNumberFormat="1" applyFont="1" applyBorder="1" applyAlignment="1">
      <alignment horizontal="left" vertical="center" wrapText="1"/>
    </xf>
    <xf numFmtId="0" fontId="29" fillId="17" borderId="52" xfId="0" applyFont="1" applyFill="1" applyBorder="1" applyAlignment="1">
      <alignment vertical="center" wrapText="1"/>
    </xf>
    <xf numFmtId="1" fontId="30" fillId="17" borderId="4"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165" fontId="32" fillId="17" borderId="4" xfId="0" applyNumberFormat="1" applyFont="1" applyFill="1" applyBorder="1" applyAlignment="1">
      <alignment horizontal="center" vertical="center"/>
    </xf>
    <xf numFmtId="49" fontId="31" fillId="0" borderId="36" xfId="0" applyNumberFormat="1" applyFont="1" applyBorder="1" applyAlignment="1">
      <alignment vertical="center" wrapText="1"/>
    </xf>
    <xf numFmtId="0" fontId="31" fillId="0" borderId="3" xfId="0" applyFont="1" applyBorder="1" applyAlignment="1">
      <alignment horizontal="left" vertical="center" wrapText="1"/>
    </xf>
    <xf numFmtId="0" fontId="30" fillId="0" borderId="3" xfId="0" applyFont="1" applyBorder="1" applyAlignment="1">
      <alignment horizontal="left" vertical="center" wrapText="1"/>
    </xf>
    <xf numFmtId="0" fontId="31" fillId="0" borderId="27" xfId="0" applyFont="1" applyBorder="1" applyAlignment="1">
      <alignment horizontal="left" vertical="center" wrapText="1"/>
    </xf>
    <xf numFmtId="49" fontId="31" fillId="0" borderId="3" xfId="0" applyNumberFormat="1" applyFont="1" applyBorder="1" applyAlignment="1">
      <alignment horizontal="left"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33" xfId="1" applyFont="1" applyFill="1" applyBorder="1" applyAlignment="1">
      <alignment horizontal="center" vertical="center"/>
    </xf>
    <xf numFmtId="0" fontId="6" fillId="0" borderId="52" xfId="1" applyFont="1" applyFill="1" applyBorder="1" applyAlignment="1">
      <alignment horizontal="center" vertical="center"/>
    </xf>
    <xf numFmtId="0" fontId="26" fillId="0" borderId="51" xfId="0" applyFont="1" applyFill="1" applyBorder="1" applyAlignment="1">
      <alignment horizontal="center" vertical="center" textRotation="90"/>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53"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42" xfId="0" applyFont="1" applyFill="1" applyBorder="1" applyAlignment="1">
      <alignment horizontal="left" vertical="center" wrapText="1"/>
    </xf>
    <xf numFmtId="0" fontId="26" fillId="0" borderId="55" xfId="0" applyFont="1" applyFill="1" applyBorder="1" applyAlignment="1">
      <alignment horizontal="center" vertical="center" textRotation="90"/>
    </xf>
    <xf numFmtId="0" fontId="26" fillId="0" borderId="32" xfId="0" applyFont="1" applyFill="1" applyBorder="1" applyAlignment="1">
      <alignment horizontal="center" vertical="center" textRotation="90"/>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6" fillId="0" borderId="34" xfId="0" applyFont="1" applyFill="1" applyBorder="1" applyAlignment="1">
      <alignment horizontal="center" vertical="center" textRotation="90"/>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29" fillId="17" borderId="33" xfId="0" applyFont="1" applyFill="1" applyBorder="1" applyAlignment="1">
      <alignment horizontal="left" vertical="center" wrapText="1"/>
    </xf>
    <xf numFmtId="49" fontId="28" fillId="17" borderId="3" xfId="0" applyNumberFormat="1" applyFont="1" applyFill="1" applyBorder="1" applyAlignment="1">
      <alignment horizontal="center" vertical="center" wrapText="1"/>
    </xf>
    <xf numFmtId="0" fontId="29" fillId="0" borderId="49" xfId="1" applyFont="1" applyBorder="1" applyAlignment="1">
      <alignment horizontal="left" vertical="center" wrapText="1"/>
    </xf>
    <xf numFmtId="0" fontId="29" fillId="0" borderId="50" xfId="1" applyFont="1" applyBorder="1" applyAlignment="1">
      <alignment horizontal="left" vertical="center" wrapText="1"/>
    </xf>
    <xf numFmtId="0" fontId="29" fillId="0" borderId="54" xfId="0" applyFont="1" applyBorder="1" applyAlignment="1">
      <alignment horizontal="left" vertical="center" wrapText="1"/>
    </xf>
    <xf numFmtId="0" fontId="29" fillId="0" borderId="33" xfId="0" applyFont="1" applyBorder="1" applyAlignment="1">
      <alignment horizontal="left" vertical="center" wrapText="1"/>
    </xf>
    <xf numFmtId="165" fontId="30" fillId="17" borderId="4"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0" fontId="31" fillId="0" borderId="4" xfId="0" applyFont="1" applyFill="1" applyBorder="1" applyAlignment="1">
      <alignment horizontal="left" vertical="center" wrapText="1"/>
    </xf>
    <xf numFmtId="0" fontId="31" fillId="0" borderId="30" xfId="0" applyFont="1" applyFill="1" applyBorder="1" applyAlignment="1">
      <alignment horizontal="left" vertical="center" wrapText="1"/>
    </xf>
    <xf numFmtId="49" fontId="27" fillId="15" borderId="4"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3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X22"/>
  <sheetViews>
    <sheetView tabSelected="1" showRuler="0" topLeftCell="A16" zoomScale="50" zoomScaleNormal="50" zoomScaleSheetLayoutView="50" zoomScalePageLayoutView="50" workbookViewId="0">
      <selection activeCell="M27" sqref="M27"/>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19</v>
      </c>
      <c r="B1" s="119" t="s">
        <v>20</v>
      </c>
      <c r="C1" s="120" t="s">
        <v>21</v>
      </c>
      <c r="D1" s="121" t="s">
        <v>27</v>
      </c>
      <c r="E1" s="122" t="s">
        <v>2</v>
      </c>
      <c r="F1" s="123" t="s">
        <v>249</v>
      </c>
      <c r="G1" s="124" t="s">
        <v>272</v>
      </c>
      <c r="H1" s="124" t="s">
        <v>29</v>
      </c>
      <c r="I1" s="124" t="s">
        <v>257</v>
      </c>
      <c r="J1" s="124" t="s">
        <v>86</v>
      </c>
      <c r="K1" s="125" t="s">
        <v>284</v>
      </c>
      <c r="L1" s="123" t="s">
        <v>274</v>
      </c>
      <c r="M1" s="126" t="s">
        <v>283</v>
      </c>
      <c r="X1" s="107" t="s">
        <v>257</v>
      </c>
    </row>
    <row r="2" spans="1:24" s="19" customFormat="1" ht="108.75" customHeight="1" x14ac:dyDescent="0.2">
      <c r="A2" s="169" t="s">
        <v>83</v>
      </c>
      <c r="B2" s="172">
        <v>6</v>
      </c>
      <c r="C2" s="185">
        <v>4</v>
      </c>
      <c r="D2" s="179" t="s">
        <v>85</v>
      </c>
      <c r="E2" s="196" t="s">
        <v>288</v>
      </c>
      <c r="F2" s="196"/>
      <c r="G2" s="196"/>
      <c r="H2" s="196"/>
      <c r="I2" s="196"/>
      <c r="J2" s="196"/>
      <c r="K2" s="196"/>
      <c r="L2" s="196"/>
      <c r="M2" s="197"/>
      <c r="X2" s="108"/>
    </row>
    <row r="3" spans="1:24" s="19" customFormat="1" ht="93" x14ac:dyDescent="0.2">
      <c r="A3" s="170"/>
      <c r="B3" s="173"/>
      <c r="C3" s="186"/>
      <c r="D3" s="180"/>
      <c r="E3" s="135" t="s">
        <v>289</v>
      </c>
      <c r="F3" s="136">
        <v>30</v>
      </c>
      <c r="G3" s="136">
        <v>30</v>
      </c>
      <c r="H3" s="137" t="s">
        <v>250</v>
      </c>
      <c r="I3" s="130" t="s">
        <v>12</v>
      </c>
      <c r="J3" s="138">
        <v>43647</v>
      </c>
      <c r="K3" s="127" t="s">
        <v>275</v>
      </c>
      <c r="L3" s="138"/>
      <c r="M3" s="157" t="s">
        <v>279</v>
      </c>
      <c r="X3" s="104" t="s">
        <v>12</v>
      </c>
    </row>
    <row r="4" spans="1:24" s="19" customFormat="1" ht="69.75" x14ac:dyDescent="0.2">
      <c r="A4" s="170"/>
      <c r="B4" s="173"/>
      <c r="C4" s="186"/>
      <c r="D4" s="180"/>
      <c r="E4" s="135" t="s">
        <v>290</v>
      </c>
      <c r="F4" s="136">
        <v>0</v>
      </c>
      <c r="G4" s="136">
        <v>0</v>
      </c>
      <c r="H4" s="137" t="s">
        <v>250</v>
      </c>
      <c r="I4" s="130" t="s">
        <v>12</v>
      </c>
      <c r="J4" s="138">
        <v>43800</v>
      </c>
      <c r="K4" s="127" t="s">
        <v>275</v>
      </c>
      <c r="L4" s="138"/>
      <c r="M4" s="157" t="s">
        <v>297</v>
      </c>
      <c r="X4" s="105" t="s">
        <v>251</v>
      </c>
    </row>
    <row r="5" spans="1:24" s="19" customFormat="1" ht="135.75" customHeight="1" x14ac:dyDescent="0.2">
      <c r="A5" s="170"/>
      <c r="B5" s="173"/>
      <c r="C5" s="186"/>
      <c r="D5" s="180"/>
      <c r="E5" s="135" t="s">
        <v>267</v>
      </c>
      <c r="F5" s="136">
        <v>0</v>
      </c>
      <c r="G5" s="136">
        <v>0</v>
      </c>
      <c r="H5" s="137" t="s">
        <v>239</v>
      </c>
      <c r="I5" s="130" t="s">
        <v>12</v>
      </c>
      <c r="J5" s="138" t="s">
        <v>258</v>
      </c>
      <c r="K5" s="127" t="s">
        <v>275</v>
      </c>
      <c r="L5" s="138"/>
      <c r="M5" s="157" t="s">
        <v>281</v>
      </c>
      <c r="X5" s="105"/>
    </row>
    <row r="6" spans="1:24" s="19" customFormat="1" ht="93.75" thickBot="1" x14ac:dyDescent="0.25">
      <c r="A6" s="171"/>
      <c r="B6" s="174"/>
      <c r="C6" s="187"/>
      <c r="D6" s="188"/>
      <c r="E6" s="139" t="s">
        <v>268</v>
      </c>
      <c r="F6" s="140">
        <v>0</v>
      </c>
      <c r="G6" s="140">
        <v>0</v>
      </c>
      <c r="H6" s="141" t="s">
        <v>239</v>
      </c>
      <c r="I6" s="133" t="s">
        <v>12</v>
      </c>
      <c r="J6" s="142" t="s">
        <v>258</v>
      </c>
      <c r="K6" s="127" t="s">
        <v>275</v>
      </c>
      <c r="L6" s="142"/>
      <c r="M6" s="157" t="s">
        <v>280</v>
      </c>
      <c r="X6" s="106" t="s">
        <v>12</v>
      </c>
    </row>
    <row r="7" spans="1:24" s="19" customFormat="1" ht="82.5" customHeight="1" x14ac:dyDescent="0.2">
      <c r="A7" s="169" t="s">
        <v>84</v>
      </c>
      <c r="B7" s="175">
        <v>5</v>
      </c>
      <c r="C7" s="182">
        <v>3</v>
      </c>
      <c r="D7" s="179" t="s">
        <v>261</v>
      </c>
      <c r="E7" s="196" t="s">
        <v>291</v>
      </c>
      <c r="F7" s="196"/>
      <c r="G7" s="196"/>
      <c r="H7" s="196"/>
      <c r="I7" s="196"/>
      <c r="J7" s="196"/>
      <c r="K7" s="196"/>
      <c r="L7" s="196"/>
      <c r="M7" s="197"/>
      <c r="X7" s="108"/>
    </row>
    <row r="8" spans="1:24" s="19" customFormat="1" ht="162.75" x14ac:dyDescent="0.2">
      <c r="A8" s="170"/>
      <c r="B8" s="176"/>
      <c r="C8" s="183"/>
      <c r="D8" s="180"/>
      <c r="E8" s="143" t="s">
        <v>253</v>
      </c>
      <c r="F8" s="144">
        <v>0</v>
      </c>
      <c r="G8" s="144">
        <v>0</v>
      </c>
      <c r="H8" s="145" t="s">
        <v>239</v>
      </c>
      <c r="I8" s="132" t="s">
        <v>263</v>
      </c>
      <c r="J8" s="146">
        <v>43435</v>
      </c>
      <c r="K8" s="127" t="s">
        <v>32</v>
      </c>
      <c r="L8" s="147"/>
      <c r="M8" s="158" t="s">
        <v>282</v>
      </c>
      <c r="X8" s="104" t="s">
        <v>12</v>
      </c>
    </row>
    <row r="9" spans="1:24" s="19" customFormat="1" ht="63" x14ac:dyDescent="0.2">
      <c r="A9" s="170"/>
      <c r="B9" s="176"/>
      <c r="C9" s="183"/>
      <c r="D9" s="180"/>
      <c r="E9" s="148" t="s">
        <v>254</v>
      </c>
      <c r="F9" s="149">
        <v>0</v>
      </c>
      <c r="G9" s="149">
        <v>0</v>
      </c>
      <c r="H9" s="150" t="s">
        <v>239</v>
      </c>
      <c r="I9" s="134" t="s">
        <v>264</v>
      </c>
      <c r="J9" s="151">
        <v>43497</v>
      </c>
      <c r="K9" s="127" t="s">
        <v>32</v>
      </c>
      <c r="L9" s="152"/>
      <c r="M9" s="153"/>
      <c r="X9" s="105" t="s">
        <v>23</v>
      </c>
    </row>
    <row r="10" spans="1:24" s="19" customFormat="1" ht="42" x14ac:dyDescent="0.2">
      <c r="A10" s="178"/>
      <c r="B10" s="177"/>
      <c r="C10" s="184"/>
      <c r="D10" s="181"/>
      <c r="E10" s="159" t="s">
        <v>252</v>
      </c>
      <c r="F10" s="160">
        <v>60</v>
      </c>
      <c r="G10" s="160">
        <v>60</v>
      </c>
      <c r="H10" s="161" t="s">
        <v>250</v>
      </c>
      <c r="I10" s="162" t="s">
        <v>263</v>
      </c>
      <c r="J10" s="156">
        <v>43739</v>
      </c>
      <c r="K10" s="129" t="s">
        <v>32</v>
      </c>
      <c r="L10" s="163"/>
      <c r="M10" s="164"/>
      <c r="X10" s="106" t="s">
        <v>12</v>
      </c>
    </row>
    <row r="11" spans="1:24" ht="90.75" customHeight="1" x14ac:dyDescent="0.2">
      <c r="A11" s="190" t="s">
        <v>247</v>
      </c>
      <c r="B11" s="193">
        <v>6</v>
      </c>
      <c r="C11" s="191">
        <v>3</v>
      </c>
      <c r="D11" s="180" t="s">
        <v>248</v>
      </c>
      <c r="E11" s="203" t="s">
        <v>292</v>
      </c>
      <c r="F11" s="203"/>
      <c r="G11" s="203"/>
      <c r="H11" s="203"/>
      <c r="I11" s="203"/>
      <c r="J11" s="203"/>
      <c r="K11" s="203"/>
      <c r="L11" s="203"/>
      <c r="M11" s="204"/>
    </row>
    <row r="12" spans="1:24" ht="172.5" customHeight="1" x14ac:dyDescent="0.2">
      <c r="A12" s="190"/>
      <c r="B12" s="193"/>
      <c r="C12" s="191"/>
      <c r="D12" s="180"/>
      <c r="E12" s="143" t="s">
        <v>262</v>
      </c>
      <c r="F12" s="154">
        <v>27</v>
      </c>
      <c r="G12" s="154">
        <v>27</v>
      </c>
      <c r="H12" s="145" t="s">
        <v>255</v>
      </c>
      <c r="I12" s="132" t="s">
        <v>12</v>
      </c>
      <c r="J12" s="146">
        <v>43497</v>
      </c>
      <c r="K12" s="127" t="s">
        <v>30</v>
      </c>
      <c r="L12" s="146"/>
      <c r="M12" s="165" t="s">
        <v>276</v>
      </c>
      <c r="X12" s="104" t="s">
        <v>12</v>
      </c>
    </row>
    <row r="13" spans="1:24" ht="105.75" customHeight="1" x14ac:dyDescent="0.2">
      <c r="A13" s="190"/>
      <c r="B13" s="193"/>
      <c r="C13" s="191"/>
      <c r="D13" s="180"/>
      <c r="E13" s="155" t="s">
        <v>254</v>
      </c>
      <c r="F13" s="149">
        <v>0</v>
      </c>
      <c r="G13" s="149">
        <v>0</v>
      </c>
      <c r="H13" s="150" t="s">
        <v>239</v>
      </c>
      <c r="I13" s="134" t="s">
        <v>265</v>
      </c>
      <c r="J13" s="151">
        <v>43525</v>
      </c>
      <c r="K13" s="127" t="s">
        <v>275</v>
      </c>
      <c r="L13" s="151"/>
      <c r="M13" s="166" t="s">
        <v>298</v>
      </c>
      <c r="X13" s="105" t="s">
        <v>251</v>
      </c>
    </row>
    <row r="14" spans="1:24" ht="63.75" customHeight="1" thickBot="1" x14ac:dyDescent="0.25">
      <c r="A14" s="195"/>
      <c r="B14" s="194"/>
      <c r="C14" s="192"/>
      <c r="D14" s="188"/>
      <c r="E14" s="139" t="s">
        <v>252</v>
      </c>
      <c r="F14" s="140">
        <v>200</v>
      </c>
      <c r="G14" s="140">
        <v>200</v>
      </c>
      <c r="H14" s="141" t="s">
        <v>250</v>
      </c>
      <c r="I14" s="133" t="s">
        <v>12</v>
      </c>
      <c r="J14" s="142">
        <v>43800</v>
      </c>
      <c r="K14" s="128" t="s">
        <v>275</v>
      </c>
      <c r="L14" s="142"/>
      <c r="M14" s="167" t="s">
        <v>277</v>
      </c>
      <c r="X14" s="106" t="s">
        <v>12</v>
      </c>
    </row>
    <row r="15" spans="1:24" ht="86.25" customHeight="1" x14ac:dyDescent="0.25">
      <c r="A15" s="189" t="s">
        <v>259</v>
      </c>
      <c r="B15" s="113"/>
      <c r="C15" s="114"/>
      <c r="D15" s="198" t="s">
        <v>260</v>
      </c>
      <c r="E15" s="201" t="s">
        <v>293</v>
      </c>
      <c r="F15" s="201"/>
      <c r="G15" s="201"/>
      <c r="H15" s="201"/>
      <c r="I15" s="201"/>
      <c r="J15" s="201"/>
      <c r="K15" s="201"/>
      <c r="L15" s="201"/>
      <c r="M15" s="202"/>
      <c r="X15" s="110"/>
    </row>
    <row r="16" spans="1:24" ht="27.75" customHeight="1" x14ac:dyDescent="0.25">
      <c r="A16" s="190"/>
      <c r="B16" s="110"/>
      <c r="C16" s="115"/>
      <c r="D16" s="180"/>
      <c r="E16" s="199" t="s">
        <v>294</v>
      </c>
      <c r="F16" s="136">
        <v>10</v>
      </c>
      <c r="G16" s="136">
        <v>10</v>
      </c>
      <c r="H16" s="137" t="s">
        <v>250</v>
      </c>
      <c r="I16" s="200" t="s">
        <v>266</v>
      </c>
      <c r="J16" s="205" t="s">
        <v>258</v>
      </c>
      <c r="K16" s="209" t="s">
        <v>275</v>
      </c>
      <c r="L16" s="205"/>
      <c r="M16" s="207" t="s">
        <v>278</v>
      </c>
      <c r="X16" s="110"/>
    </row>
    <row r="17" spans="1:24" ht="93" customHeight="1" x14ac:dyDescent="0.25">
      <c r="A17" s="190"/>
      <c r="B17" s="110"/>
      <c r="C17" s="115"/>
      <c r="D17" s="180"/>
      <c r="E17" s="199"/>
      <c r="F17" s="136" t="s">
        <v>271</v>
      </c>
      <c r="G17" s="136" t="s">
        <v>271</v>
      </c>
      <c r="H17" s="137" t="s">
        <v>24</v>
      </c>
      <c r="I17" s="200"/>
      <c r="J17" s="206"/>
      <c r="K17" s="210"/>
      <c r="L17" s="206"/>
      <c r="M17" s="208"/>
      <c r="X17" s="110"/>
    </row>
    <row r="18" spans="1:24" ht="139.5" x14ac:dyDescent="0.2">
      <c r="A18" s="190"/>
      <c r="B18" s="111"/>
      <c r="C18" s="116"/>
      <c r="D18" s="180"/>
      <c r="E18" s="135" t="s">
        <v>269</v>
      </c>
      <c r="F18" s="136">
        <v>0</v>
      </c>
      <c r="G18" s="136">
        <v>0</v>
      </c>
      <c r="H18" s="138" t="s">
        <v>239</v>
      </c>
      <c r="I18" s="131" t="s">
        <v>12</v>
      </c>
      <c r="J18" s="138" t="s">
        <v>258</v>
      </c>
      <c r="K18" s="127" t="s">
        <v>275</v>
      </c>
      <c r="L18" s="138"/>
      <c r="M18" s="166" t="s">
        <v>299</v>
      </c>
      <c r="N18" s="117"/>
      <c r="X18" s="111"/>
    </row>
    <row r="19" spans="1:24" ht="181.5" customHeight="1" x14ac:dyDescent="0.2">
      <c r="A19" s="190"/>
      <c r="B19" s="111"/>
      <c r="C19" s="116"/>
      <c r="D19" s="180"/>
      <c r="E19" s="135" t="s">
        <v>270</v>
      </c>
      <c r="F19" s="136">
        <v>0</v>
      </c>
      <c r="G19" s="136">
        <v>0</v>
      </c>
      <c r="H19" s="138" t="s">
        <v>239</v>
      </c>
      <c r="I19" s="131" t="s">
        <v>12</v>
      </c>
      <c r="J19" s="138" t="s">
        <v>258</v>
      </c>
      <c r="K19" s="127" t="s">
        <v>275</v>
      </c>
      <c r="L19" s="138"/>
      <c r="M19" s="166" t="s">
        <v>285</v>
      </c>
      <c r="X19" s="111"/>
    </row>
    <row r="20" spans="1:24" ht="118.5" customHeight="1" x14ac:dyDescent="0.2">
      <c r="A20" s="190"/>
      <c r="B20" s="111"/>
      <c r="C20" s="116"/>
      <c r="D20" s="180"/>
      <c r="E20" s="135" t="s">
        <v>295</v>
      </c>
      <c r="F20" s="136">
        <v>0</v>
      </c>
      <c r="G20" s="136">
        <v>0</v>
      </c>
      <c r="H20" s="138" t="s">
        <v>239</v>
      </c>
      <c r="I20" s="131" t="s">
        <v>12</v>
      </c>
      <c r="J20" s="138">
        <v>43800</v>
      </c>
      <c r="K20" s="127" t="s">
        <v>275</v>
      </c>
      <c r="L20" s="138"/>
      <c r="M20" s="166" t="s">
        <v>286</v>
      </c>
      <c r="X20" s="111"/>
    </row>
    <row r="21" spans="1:24" ht="210" customHeight="1" x14ac:dyDescent="0.2">
      <c r="A21" s="190"/>
      <c r="B21" s="111"/>
      <c r="C21" s="116"/>
      <c r="D21" s="180"/>
      <c r="E21" s="135" t="s">
        <v>296</v>
      </c>
      <c r="F21" s="136">
        <v>0</v>
      </c>
      <c r="G21" s="136">
        <v>0</v>
      </c>
      <c r="H21" s="138" t="s">
        <v>239</v>
      </c>
      <c r="I21" s="131" t="s">
        <v>12</v>
      </c>
      <c r="J21" s="138" t="s">
        <v>258</v>
      </c>
      <c r="K21" s="127" t="s">
        <v>275</v>
      </c>
      <c r="L21" s="138"/>
      <c r="M21" s="168" t="s">
        <v>300</v>
      </c>
      <c r="X21" s="111"/>
    </row>
    <row r="22" spans="1:24" ht="125.25" customHeight="1" x14ac:dyDescent="0.2">
      <c r="A22" s="190"/>
      <c r="B22" s="111"/>
      <c r="C22" s="116"/>
      <c r="D22" s="180"/>
      <c r="E22" s="135" t="s">
        <v>273</v>
      </c>
      <c r="F22" s="136">
        <v>0</v>
      </c>
      <c r="G22" s="136">
        <v>0</v>
      </c>
      <c r="H22" s="138" t="s">
        <v>239</v>
      </c>
      <c r="I22" s="131" t="s">
        <v>12</v>
      </c>
      <c r="J22" s="138" t="s">
        <v>258</v>
      </c>
      <c r="K22" s="127" t="s">
        <v>275</v>
      </c>
      <c r="L22" s="138"/>
      <c r="M22" s="166" t="s">
        <v>287</v>
      </c>
      <c r="X22" s="111"/>
    </row>
  </sheetData>
  <sheetProtection sort="0" autoFilter="0"/>
  <autoFilter ref="A1:K10"/>
  <mergeCells count="24">
    <mergeCell ref="E7:M7"/>
    <mergeCell ref="E2:M2"/>
    <mergeCell ref="D15:D22"/>
    <mergeCell ref="E16:E17"/>
    <mergeCell ref="I16:I17"/>
    <mergeCell ref="E15:M15"/>
    <mergeCell ref="E11:M11"/>
    <mergeCell ref="J16:J17"/>
    <mergeCell ref="L16:L17"/>
    <mergeCell ref="M16:M17"/>
    <mergeCell ref="K16:K17"/>
    <mergeCell ref="A15:A22"/>
    <mergeCell ref="D11:D14"/>
    <mergeCell ref="C11:C14"/>
    <mergeCell ref="B11:B14"/>
    <mergeCell ref="A11:A14"/>
    <mergeCell ref="A2:A6"/>
    <mergeCell ref="B2:B6"/>
    <mergeCell ref="B7:B10"/>
    <mergeCell ref="A7:A10"/>
    <mergeCell ref="D7:D10"/>
    <mergeCell ref="C7:C10"/>
    <mergeCell ref="C2:C6"/>
    <mergeCell ref="D2:D6"/>
  </mergeCells>
  <phoneticPr fontId="11" type="noConversion"/>
  <conditionalFormatting sqref="K1">
    <cfRule type="containsText" dxfId="37" priority="187" operator="containsText" text="Zrušený">
      <formula>NOT(ISERROR(SEARCH("Zrušený",K1)))</formula>
    </cfRule>
    <cfRule type="containsText" dxfId="36" priority="188" operator="containsText" text="Splnený">
      <formula>NOT(ISERROR(SEARCH("Splnený",K1)))</formula>
    </cfRule>
    <cfRule type="containsText" dxfId="35" priority="189" operator="containsText" text="Prieb. plnený">
      <formula>NOT(ISERROR(SEARCH("Prieb. plnený",K1)))</formula>
    </cfRule>
  </conditionalFormatting>
  <conditionalFormatting sqref="K8:K10">
    <cfRule type="containsText" dxfId="34" priority="170" operator="containsText" text="Nový">
      <formula>NOT(ISERROR(SEARCH("Nový",K8)))</formula>
    </cfRule>
    <cfRule type="containsText" dxfId="33" priority="171" operator="containsText" text="Zrušený">
      <formula>NOT(ISERROR(SEARCH("Zrušený",K8)))</formula>
    </cfRule>
    <cfRule type="containsText" dxfId="32" priority="172" operator="containsText" text="Nevykonaný">
      <formula>NOT(ISERROR(SEARCH("Nevykonaný",K8)))</formula>
    </cfRule>
    <cfRule type="containsText" dxfId="31" priority="173" operator="containsText" text="Prieb. Plnený">
      <formula>NOT(ISERROR(SEARCH("Prieb. Plnený",K8)))</formula>
    </cfRule>
    <cfRule type="containsText" dxfId="30" priority="174" operator="containsText" text="Splnený">
      <formula>NOT(ISERROR(SEARCH("Splnený",K8)))</formula>
    </cfRule>
  </conditionalFormatting>
  <conditionalFormatting sqref="K8:K10">
    <cfRule type="containsText" dxfId="29" priority="169" operator="containsText" text="Nový">
      <formula>NOT(ISERROR(SEARCH("Nový",K8)))</formula>
    </cfRule>
  </conditionalFormatting>
  <conditionalFormatting sqref="K12">
    <cfRule type="containsText" dxfId="28" priority="122" operator="containsText" text="Nový">
      <formula>NOT(ISERROR(SEARCH("Nový",K12)))</formula>
    </cfRule>
    <cfRule type="containsText" dxfId="27" priority="123" operator="containsText" text="Zrušený">
      <formula>NOT(ISERROR(SEARCH("Zrušený",K12)))</formula>
    </cfRule>
    <cfRule type="containsText" dxfId="26" priority="124" operator="containsText" text="Nevykonaný">
      <formula>NOT(ISERROR(SEARCH("Nevykonaný",K12)))</formula>
    </cfRule>
    <cfRule type="containsText" dxfId="25" priority="125" operator="containsText" text="Prieb. Plnený">
      <formula>NOT(ISERROR(SEARCH("Prieb. Plnený",K12)))</formula>
    </cfRule>
    <cfRule type="containsText" dxfId="24" priority="126" operator="containsText" text="Splnený">
      <formula>NOT(ISERROR(SEARCH("Splnený",K12)))</formula>
    </cfRule>
  </conditionalFormatting>
  <conditionalFormatting sqref="K12">
    <cfRule type="containsText" dxfId="23" priority="121" operator="containsText" text="Nový">
      <formula>NOT(ISERROR(SEARCH("Nový",K12)))</formula>
    </cfRule>
  </conditionalFormatting>
  <conditionalFormatting sqref="K3:K6">
    <cfRule type="containsText" dxfId="22" priority="14" operator="containsText" text="Nový">
      <formula>NOT(ISERROR(SEARCH("Nový",K3)))</formula>
    </cfRule>
    <cfRule type="containsText" dxfId="21" priority="15" operator="containsText" text="Zrušený">
      <formula>NOT(ISERROR(SEARCH("Zrušený",K3)))</formula>
    </cfRule>
    <cfRule type="containsText" dxfId="20" priority="16" operator="containsText" text="Nevykonaný">
      <formula>NOT(ISERROR(SEARCH("Nevykonaný",K3)))</formula>
    </cfRule>
    <cfRule type="containsText" dxfId="19" priority="17" operator="containsText" text="Prieb. Plnený">
      <formula>NOT(ISERROR(SEARCH("Prieb. Plnený",K3)))</formula>
    </cfRule>
    <cfRule type="containsText" dxfId="18" priority="18" operator="containsText" text="Splnený">
      <formula>NOT(ISERROR(SEARCH("Splnený",K3)))</formula>
    </cfRule>
  </conditionalFormatting>
  <conditionalFormatting sqref="K3:K6">
    <cfRule type="containsText" dxfId="17" priority="13" operator="containsText" text="Nový">
      <formula>NOT(ISERROR(SEARCH("Nový",K3)))</formula>
    </cfRule>
  </conditionalFormatting>
  <conditionalFormatting sqref="K13:K14">
    <cfRule type="containsText" dxfId="16" priority="8" operator="containsText" text="Nový">
      <formula>NOT(ISERROR(SEARCH("Nový",K13)))</formula>
    </cfRule>
    <cfRule type="containsText" dxfId="15" priority="9" operator="containsText" text="Zrušený">
      <formula>NOT(ISERROR(SEARCH("Zrušený",K13)))</formula>
    </cfRule>
    <cfRule type="containsText" dxfId="14" priority="10" operator="containsText" text="Nevykonaný">
      <formula>NOT(ISERROR(SEARCH("Nevykonaný",K13)))</formula>
    </cfRule>
    <cfRule type="containsText" dxfId="13" priority="11" operator="containsText" text="Prieb. Plnený">
      <formula>NOT(ISERROR(SEARCH("Prieb. Plnený",K13)))</formula>
    </cfRule>
    <cfRule type="containsText" dxfId="12" priority="12" operator="containsText" text="Splnený">
      <formula>NOT(ISERROR(SEARCH("Splnený",K13)))</formula>
    </cfRule>
  </conditionalFormatting>
  <conditionalFormatting sqref="K13:K14">
    <cfRule type="containsText" dxfId="11" priority="7" operator="containsText" text="Nový">
      <formula>NOT(ISERROR(SEARCH("Nový",K13)))</formula>
    </cfRule>
  </conditionalFormatting>
  <conditionalFormatting sqref="K16 K18:K22">
    <cfRule type="containsText" dxfId="10" priority="2" operator="containsText" text="Nový">
      <formula>NOT(ISERROR(SEARCH("Nový",K16)))</formula>
    </cfRule>
    <cfRule type="containsText" dxfId="9" priority="3" operator="containsText" text="Zrušený">
      <formula>NOT(ISERROR(SEARCH("Zrušený",K16)))</formula>
    </cfRule>
    <cfRule type="containsText" dxfId="8" priority="4" operator="containsText" text="Nevykonaný">
      <formula>NOT(ISERROR(SEARCH("Nevykonaný",K16)))</formula>
    </cfRule>
    <cfRule type="containsText" dxfId="7" priority="5" operator="containsText" text="Prieb. Plnený">
      <formula>NOT(ISERROR(SEARCH("Prieb. Plnený",K16)))</formula>
    </cfRule>
    <cfRule type="containsText" dxfId="6" priority="6" operator="containsText" text="Splnený">
      <formula>NOT(ISERROR(SEARCH("Splnený",K16)))</formula>
    </cfRule>
  </conditionalFormatting>
  <conditionalFormatting sqref="K16 K18:K22">
    <cfRule type="containsText" dxfId="5" priority="1" operator="containsText" text="Nový">
      <formula>NOT(ISERROR(SEARCH("Nový",K16)))</formula>
    </cfRule>
  </conditionalFormatting>
  <pageMargins left="0.7" right="0.7" top="0.75" bottom="0.75" header="0.3" footer="0.3"/>
  <pageSetup paperSize="9" scale="35" fitToHeight="0" orientation="landscape" horizontalDpi="300" verticalDpi="300" r:id="rId1"/>
  <headerFooter>
    <oddHeader>&amp;C&amp;"-,Tučné"&amp;26Odpočet Akčného plánu BSK Odbor územného plánu, GIS a životného prostredia</oddHeader>
    <oddFooter>Strana &amp;P z &amp;N</oddFooter>
  </headerFooter>
  <rowBreaks count="1" manualBreakCount="1">
    <brk id="10" max="12" man="1"/>
  </rowBreaks>
  <extLst>
    <ext xmlns:x14="http://schemas.microsoft.com/office/spreadsheetml/2009/9/main" uri="{CCE6A557-97BC-4b89-ADB6-D9C93CAAB3DF}">
      <x14:dataValidations xmlns:xm="http://schemas.microsoft.com/office/excel/2006/main" disablePrompts="1" count="6">
        <x14:dataValidation type="list" allowBlank="1" showInputMessage="1" showErrorMessage="1">
          <x14:formula1>
            <xm:f>Metadata!$A$2:$A$11</xm:f>
          </x14:formula1>
          <xm:sqref>X12:X14 X8 X10 X4:X5</xm:sqref>
        </x14:dataValidation>
        <x14:dataValidation type="list" allowBlank="1" showInputMessage="1" showErrorMessage="1">
          <x14:formula1>
            <xm:f>Metadata!$B$2:$B$5</xm:f>
          </x14:formula1>
          <xm:sqref>K3:K6 K12:K14 K8:K10 K16 K18:K22</xm:sqref>
        </x14:dataValidation>
        <x14:dataValidation type="list" allowBlank="1" showInputMessage="1" showErrorMessage="1">
          <x14:formula1>
            <xm:f>'C:\Users\pstano\AppData\Local\Microsoft\Windows\INetCache\Content.Outlook\JDVVATIC\[APBSK - OUPGISaZP 2018+ návrh 11.1.2018.xlsx]Metadata'!#REF!</xm:f>
          </x14:formula1>
          <xm:sqref>X6 X3 H5:H6</xm:sqref>
        </x14:dataValidation>
        <x14:dataValidation type="list" allowBlank="1" showInputMessage="1" showErrorMessage="1">
          <x14:formula1>
            <xm:f>'[Odpočet OUPGISaZP 2018+27.4.2018-upravené.xlsx]Metadata'!#REF!</xm:f>
          </x14:formula1>
          <xm:sqref>H8:H10 H14 H16 H3:H4</xm:sqref>
        </x14:dataValidation>
        <x14:dataValidation type="list" allowBlank="1" showInputMessage="1" showErrorMessage="1">
          <x14:formula1>
            <xm:f>'C:\Users\kstanikova\Desktop\Rozpočet+akcny plan\akcny plan\[APBSK - OSURaRP 2018+.xlsx]Metadata'!#REF!</xm:f>
          </x14:formula1>
          <xm:sqref>H13</xm:sqref>
        </x14:dataValidation>
        <x14:dataValidation type="list" allowBlank="1" showInputMessage="1" showErrorMessage="1">
          <x14:formula1>
            <xm:f>Metadata!$C$2:$C$28</xm:f>
          </x14:formula1>
          <xm:sqref>H12 H17 H19:H20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87</v>
      </c>
      <c r="B8" s="211"/>
      <c r="C8" s="211"/>
      <c r="D8" s="211"/>
      <c r="E8" s="211"/>
      <c r="F8" s="211"/>
      <c r="G8" s="211"/>
      <c r="H8" s="211"/>
    </row>
    <row r="9" spans="1:8" ht="23.25" x14ac:dyDescent="0.25">
      <c r="A9" s="212" t="s">
        <v>88</v>
      </c>
      <c r="B9" s="212"/>
      <c r="C9" s="212"/>
      <c r="D9" s="212"/>
      <c r="E9" s="212"/>
      <c r="F9" s="212"/>
      <c r="G9" s="212"/>
      <c r="H9" s="212"/>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156</v>
      </c>
      <c r="B8" s="211"/>
      <c r="C8" s="211"/>
      <c r="D8" s="211"/>
      <c r="E8" s="211"/>
      <c r="F8" s="211"/>
      <c r="G8" s="211"/>
      <c r="H8" s="211"/>
    </row>
    <row r="9" spans="1:8" ht="23.25" x14ac:dyDescent="0.25">
      <c r="A9" s="212" t="s">
        <v>157</v>
      </c>
      <c r="B9" s="212"/>
      <c r="C9" s="212"/>
      <c r="D9" s="212"/>
      <c r="E9" s="212"/>
      <c r="F9" s="212"/>
      <c r="G9" s="212"/>
      <c r="H9" s="212"/>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3" t="s">
        <v>0</v>
      </c>
      <c r="B1" s="213"/>
      <c r="C1" s="213"/>
      <c r="D1" s="213"/>
      <c r="E1" s="213"/>
      <c r="F1" s="213"/>
    </row>
    <row r="2" spans="1:8" x14ac:dyDescent="0.25">
      <c r="A2" s="2"/>
      <c r="B2" s="214" t="s">
        <v>2</v>
      </c>
      <c r="C2" s="214"/>
      <c r="D2" s="214"/>
      <c r="E2" s="214"/>
      <c r="F2" s="21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255</v>
      </c>
      <c r="D10" t="s">
        <v>256</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Peter Jesenský</cp:lastModifiedBy>
  <cp:lastPrinted>2019-05-21T07:18:17Z</cp:lastPrinted>
  <dcterms:created xsi:type="dcterms:W3CDTF">2015-01-12T16:50:27Z</dcterms:created>
  <dcterms:modified xsi:type="dcterms:W3CDTF">2019-05-29T11:31:46Z</dcterms:modified>
</cp:coreProperties>
</file>