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5"/>
  <workbookPr/>
  <mc:AlternateContent xmlns:mc="http://schemas.openxmlformats.org/markup-compatibility/2006">
    <mc:Choice Requires="x15">
      <x15ac:absPath xmlns:x15ac="http://schemas.microsoft.com/office/spreadsheetml/2010/11/ac" url="C:\Users\mstompfova\Documents\ODPOCTY AP\"/>
    </mc:Choice>
  </mc:AlternateContent>
  <xr:revisionPtr revIDLastSave="51" documentId="13_ncr:1_{2E7B6C9D-8BFA-4EF4-B3B2-EFC502EC4ED4}" xr6:coauthVersionLast="47" xr6:coauthVersionMax="47" xr10:uidLastSave="{1A730B6D-FC3E-4776-BC6C-117D3D3C246D}"/>
  <bookViews>
    <workbookView xWindow="-120" yWindow="-120" windowWidth="29040" windowHeight="15720" tabRatio="803" xr2:uid="{00000000-000D-0000-FFFF-FFFF00000000}"/>
  </bookViews>
  <sheets>
    <sheet name="AP OSV" sheetId="13"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definedNames>
    <definedName name="_xlnm._FilterDatabase" localSheetId="0" hidden="1">'AP OSV'!$B$1:$I$5</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Titles" localSheetId="0">'AP OSV'!$1:$1</definedName>
    <definedName name="_xlnm.Print_Area" localSheetId="0">'AP OSV'!$A$1:$L$23</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<sst xmlns="http://schemas.openxmlformats.org/spreadsheetml/2006/main" count="473" uniqueCount="308">
  <si>
    <t xml:space="preserve">Priorita PHRSR BSK
2021-2027 </t>
  </si>
  <si>
    <t>č. projektu</t>
  </si>
  <si>
    <t>Názov projektu</t>
  </si>
  <si>
    <t>Kľúčové kroky implementácie</t>
  </si>
  <si>
    <t>EUR v tis.</t>
  </si>
  <si>
    <t>Rozpočet na r. 2024</t>
  </si>
  <si>
    <t>Program</t>
  </si>
  <si>
    <t>Zodpovední</t>
  </si>
  <si>
    <t>Termín plnenia</t>
  </si>
  <si>
    <t>Stav plnenia k 20.09.2024</t>
  </si>
  <si>
    <t>Nový termín plnenia</t>
  </si>
  <si>
    <t>Odpočet kľúčových krokov k 20.09.2024</t>
  </si>
  <si>
    <t>Priorita č. 6 
Podpora sociálnej inklúzie a dostupná sociálna starostlivosť</t>
  </si>
  <si>
    <t>OSV_1</t>
  </si>
  <si>
    <t>Podpora deinštitucionalizácie sociálnych služieb v okrese Pezinok (DSS a ZPB MEREMA)</t>
  </si>
  <si>
    <r>
      <rPr>
        <b/>
        <sz val="12"/>
        <color rgb="FF000000"/>
        <rFont val="Calibri"/>
      </rPr>
      <t>Projekt je jednou z priorít Programového vyhlásenia BSK spolufinancovanou z externých zdrojov</t>
    </r>
    <r>
      <rPr>
        <sz val="12"/>
        <color rgb="FF000000"/>
        <rFont val="Calibri"/>
      </rPr>
      <t>. Jeho cieľom je</t>
    </r>
    <r>
      <rPr>
        <b/>
        <sz val="12"/>
        <color rgb="FF000000"/>
        <rFont val="Calibri"/>
      </rPr>
      <t xml:space="preserve"> úplná deinštitucionalizácia zariadenia DSS a ZPB MEREMA</t>
    </r>
    <r>
      <rPr>
        <sz val="12"/>
        <color rgb="FF000000"/>
        <rFont val="Calibri"/>
      </rPr>
      <t>. Transformácia fyzického prostredia (novostavby, rekonštrukcia, debarierizácia) je realizovaná v</t>
    </r>
    <r>
      <rPr>
        <b/>
        <sz val="12"/>
        <color rgb="FF000000"/>
        <rFont val="Calibri"/>
      </rPr>
      <t xml:space="preserve"> 4 objektoch v Modre-Kráľovej, Dubovej, Častej a Modre</t>
    </r>
    <r>
      <rPr>
        <sz val="12"/>
        <color rgb="FF000000"/>
        <rFont val="Calibri"/>
      </rPr>
      <t>. Objekty pozostávajú z 2 bytových jednotiek, pričom v každom z nich bude poskytovaná služba pre 6 osôb, v debarierizovanom dome v Modre pre  9 prijímateľov sociálnej služby. Celkovo sa tak vytvorí priestor pre 46 prijímateľov. Ďalším 5 prijímateľom bude poskytovaná sociálna starostlivosť v domácom prostredí.
Zariadenie podporovaného bývania a domov sociálnych služieb Merema bude prvým kompletne transformovaným zariadením v kraji.
Počas projektu boli v uplynulom období realizované nasledovné aktivity:
- kolaudácia novostavby rodinného domu v Častej
- debarierizácia rodinného domu v Modre
Financovanie: IROP (EFRR) vo výške 3 913 708,04 EUR, z toho vlastné zdroje BSK: 5 % spolufinancovanie vo výške 195 685,40 EUR; MTV pre všetky 4 objekty vo výške 531 000 EUR; 
Z vlastných zdrojov BSK bola realizovaná debarierizácia objektu a výstavba výťahu v Modre: 98 000 EUR. 
Projektový tím: OSV; OSÚRaRP; OIČaVO; OP; OSM; DSS a ZPB MEREMA</t>
    </r>
  </si>
  <si>
    <t>Realizácia projektu</t>
  </si>
  <si>
    <t>1.3</t>
  </si>
  <si>
    <t>OIČaVO/ OSV/ OSÚRaRP</t>
  </si>
  <si>
    <t>Prieb.plnený</t>
  </si>
  <si>
    <r>
      <rPr>
        <b/>
        <sz val="12"/>
        <color rgb="FF000000"/>
        <rFont val="Calibri"/>
      </rPr>
      <t>RD "ŠZ Častá"</t>
    </r>
    <r>
      <rPr>
        <sz val="12"/>
        <color rgb="FF000000"/>
        <rFont val="Calibri"/>
      </rPr>
      <t xml:space="preserve"> - objekt bol odovzdaný do užívania, boli vykonané všetky povinné právne úkony; prijímatelia sociálnej služby boli presťahovaní do nových priestorov a začala sa im poskytovať sociálna služba;
</t>
    </r>
    <r>
      <rPr>
        <b/>
        <sz val="12"/>
        <color rgb="FF000000"/>
        <rFont val="Calibri"/>
      </rPr>
      <t xml:space="preserve">RD "ŠZ a ZPB Dubová" - </t>
    </r>
    <r>
      <rPr>
        <sz val="12"/>
        <color rgb="FF000000"/>
        <rFont val="Calibri"/>
      </rPr>
      <t xml:space="preserve">kolaudačné konanie ukončené,  v objekte sa realizuje interiérové vybavenie;                                                              </t>
    </r>
    <r>
      <rPr>
        <b/>
        <sz val="12"/>
        <color rgb="FF000000"/>
        <rFont val="Calibri"/>
      </rPr>
      <t>"DSS Kráľová"</t>
    </r>
    <r>
      <rPr>
        <sz val="12"/>
        <color rgb="FF000000"/>
        <rFont val="Calibri"/>
      </rPr>
      <t xml:space="preserve">- kolaudačné konanie ukončené a súbežne sa v objekte realizuje interiérové vybavenie;
</t>
    </r>
    <r>
      <rPr>
        <b/>
        <sz val="12"/>
        <color rgb="FF000000"/>
        <rFont val="Calibri"/>
      </rPr>
      <t>RD "ZPB Modra"</t>
    </r>
    <r>
      <rPr>
        <sz val="12"/>
        <color rgb="FF000000"/>
        <rFont val="Calibri"/>
      </rPr>
      <t xml:space="preserve"> - objekt bol odovzdaný do užívania, boli vykonané všetky povinné právne úkony; prijímatelia sociálnej služby boli presťahovaní do zrekonštruovaných a debarierizovaných priestorov, začala sa im poskytovať sociálna služba;</t>
    </r>
  </si>
  <si>
    <t>OSV_2</t>
  </si>
  <si>
    <t>Podpora deinštitucionalizácie sociálnych služieb v Bratislave (DSS a ZPS Rača)</t>
  </si>
  <si>
    <r>
      <rPr>
        <b/>
        <sz val="12"/>
        <color rgb="FF000000"/>
        <rFont val="Calibri"/>
        <family val="2"/>
        <charset val="238"/>
      </rPr>
      <t xml:space="preserve">Projekt je jednou z priorít Programového vyhlásenia BSK spolufinancovanou z externých zdrojov. </t>
    </r>
    <r>
      <rPr>
        <sz val="12"/>
        <color rgb="FF000000"/>
        <rFont val="Calibri"/>
        <family val="2"/>
        <charset val="238"/>
      </rPr>
      <t xml:space="preserve">Jeho cieľom je </t>
    </r>
    <r>
      <rPr>
        <b/>
        <sz val="12"/>
        <color rgb="FF000000"/>
        <rFont val="Calibri"/>
        <family val="2"/>
        <charset val="238"/>
      </rPr>
      <t>čiastočná deinštitucionalizácia (DI) zariadenia DSS a ZPS Rača</t>
    </r>
    <r>
      <rPr>
        <sz val="12"/>
        <color rgb="FF000000"/>
        <rFont val="Calibri"/>
        <family val="2"/>
        <charset val="238"/>
      </rPr>
      <t xml:space="preserve"> vzhľadom na jeho vysokú kapacitu (236 prijímateľov sociálnej služby - PSS). V budúcnosti bude strategickou úlohou hľadať spôsob DI a transformácie </t>
    </r>
    <r>
      <rPr>
        <b/>
        <sz val="12"/>
        <color rgb="FF000000"/>
        <rFont val="Calibri"/>
        <family val="2"/>
        <charset val="238"/>
      </rPr>
      <t>celého</t>
    </r>
    <r>
      <rPr>
        <sz val="12"/>
        <color rgb="FF000000"/>
        <rFont val="Calibri"/>
        <family val="2"/>
        <charset val="238"/>
      </rPr>
      <t xml:space="preserve"> zariadenia. Proces DI sa zameriava na zvýšenie kvality poskytovania sociálnych služieb, a to predovšetkým prostredníctvom zmeny prístupu a fyzického prostredia, v ktorom je sociálna služba poskytovaná. Zmena prístupu pri poskytovaní sociálnych služieb spočíva v zameraní na konkrétnu cieľovú skupinu (v prípade špecializovaného zariadenia na PSS s ochorením z okruhu demencie a v prípade domova sociálnych služieb na PSS s duševnou poruchou), posilňovaní, aktivizácii a rozvoji zručností prijímateľov.
Počas projektu boli v uplynulom období realizované nasledovné aktivity:
- ukončené rekonštrukčné práce na Strelkovej
- začatý kolaudačný proces na Strelkovej
- postupné zabezpečenie vybavenia objektov
Financovanie: IROP (EFRR) vo výške1 960 205,46 EUR, z toho vlastné zdroje BSK: 5% spolufinancovanie vo výške 98 010,27 EUR. Projekt predpokladá prefinancovanie z EFRR v nasledujúcich položkách: rekonštrukcia a modernizácia objektu ŠZ Strelkova (I. etapa); investovanie do materiálno-technického vybavenia zariadenia DSS a ZPS Rača vo výške 439 535,20 EUR; opatrenia na zvýšenie energetickej hospodárnosti budov. 
Z vlastných zdrojov BSK bude v II. etape realizovaná úprava areálu ŠZ Strelková. 
Projektový tím: OSV; OSÚRaRP; OIČaVO; OSM; PO; DSS a ZPS Rača</t>
    </r>
  </si>
  <si>
    <r>
      <rPr>
        <b/>
        <sz val="12"/>
        <color rgb="FF000000"/>
        <rFont val="Calibri"/>
      </rPr>
      <t>RD "ŠZ Račianska"</t>
    </r>
    <r>
      <rPr>
        <sz val="12"/>
        <color rgb="FF000000"/>
        <rFont val="Calibri"/>
      </rPr>
      <t xml:space="preserve"> - kolaudačné konanie je ukončené, pripravujú sa podklady pre registráciu sociálnej služby;
</t>
    </r>
    <r>
      <rPr>
        <b/>
        <sz val="12"/>
        <color rgb="FF000000"/>
        <rFont val="Calibri"/>
      </rPr>
      <t>Objekt "ŠZ Strelkova"</t>
    </r>
    <r>
      <rPr>
        <sz val="12"/>
        <color rgb="FF000000"/>
        <rFont val="Calibri"/>
      </rPr>
      <t xml:space="preserve"> - kolaudačné konanie je ukončené, pripravujú sa podklady pre registráciu sociálnej služby.</t>
    </r>
  </si>
  <si>
    <t>OSV_3</t>
  </si>
  <si>
    <t>Podpora vybudovania špecializovaného zariadenia pre osoby s poruchami autistického spektra v dospelom veku (Znievska ul., Bratislava)</t>
  </si>
  <si>
    <r>
      <rPr>
        <b/>
        <sz val="12"/>
        <color rgb="FF000000"/>
        <rFont val="Calibri"/>
        <family val="2"/>
        <charset val="238"/>
      </rPr>
      <t>Projekt je jednou z priorít Programového vyhlásenia BSK spolufinancovanou z externých zdrojov.</t>
    </r>
    <r>
      <rPr>
        <sz val="12"/>
        <color rgb="FF000000"/>
        <rFont val="Calibri"/>
        <family val="2"/>
        <charset val="238"/>
      </rPr>
      <t xml:space="preserve"> Vybudovanie</t>
    </r>
    <r>
      <rPr>
        <b/>
        <sz val="12"/>
        <color rgb="FF000000"/>
        <rFont val="Calibri"/>
        <family val="2"/>
        <charset val="238"/>
      </rPr>
      <t xml:space="preserve"> špecializovaného zariadenia pre dospelé osoby s diagnózou autistického spektra</t>
    </r>
    <r>
      <rPr>
        <sz val="12"/>
        <color rgb="FF000000"/>
        <rFont val="Calibri"/>
        <family val="2"/>
        <charset val="238"/>
      </rPr>
      <t xml:space="preserve"> reflektuje akútny nedostatok kapacít v zariadeniach sociálnych služieb v kraji pre túto cieľovú skupinu. Autistické centrum, lokalizované v MČ Petržalka na Znievskej ulici, bude postavené na mieste dlhodobo nevyužívaného objektu v havarijnom stave. Zariadenie sociálnych služieb rešpektuje princípy komunitnej formy sociálnej služby, preto budú sociálne služby poskytované v dvoch samostatných budovách, formou celoročnej sociálnej služby s kapacitou 12 prijímateľov a formou ambulatnej služby, rovnako s kapacitou 12 prijímateľov sociálnej služby.
Počas projektu boli v uplynulom období realizované nasledovné aktivity:
- podaný a predbežne schválený projektový zámer z Plánu obnovy
- vyhlásená zákazka na projekčné práce
- výmaz neexistujúcej budovy MŠ Znievska 4
- komunikácia s Magistrátom Hl. mesta SR Bratislava o majetkoprávnom vysporiadaní prístupovej cesty
Projektový tím: OSV; OSÚRaRP; OIČaVO; OSM; PO</t>
    </r>
  </si>
  <si>
    <r>
      <rPr>
        <b/>
        <sz val="12"/>
        <color rgb="FF000000"/>
        <rFont val="Calibri"/>
        <family val="2"/>
        <charset val="238"/>
      </rPr>
      <t xml:space="preserve">Výber zhotoviteľa
</t>
    </r>
    <r>
      <rPr>
        <sz val="12"/>
        <color rgb="FF000000"/>
        <rFont val="Calibri"/>
        <family val="2"/>
        <charset val="238"/>
      </rPr>
      <t>- výber spracovateľa DRS - 2/24
- zhotoviteľa stavby - 9/24</t>
    </r>
  </si>
  <si>
    <t xml:space="preserve">
9-24</t>
  </si>
  <si>
    <t>5-25</t>
  </si>
  <si>
    <t>V 02/2024 bola podpísaná Zmluva o dielo so zhotoviteľom projekčných prác a inžinierskej činnosti. 
V 07/2024 bola ukončená projekčná činnosť v stupni dokumentácia pre územné rozhodnutie a momentálne prebieha inžinierska činnosť spolu s projekčnou činnosťou v stupni dokumentácie realizácie stavby. 
V 09/2024 sa uskutoční Zastupiteľstvo Hl. mesta Bratislava po ktorom sa príjme rozhodnutie ohľadom vysporiadania pozemkov, pre potreby príjazdovej cesty.
Momentálne sa preveruje možnosť transformácie ambulantnej na pobytovú službu čím by sa rozšírila kapacita.</t>
  </si>
  <si>
    <t>4792</t>
  </si>
  <si>
    <t>Úloha bude priebežne plnená po ukončení predchádzajúcej.</t>
  </si>
  <si>
    <t>OSV_4</t>
  </si>
  <si>
    <t>Podpora transformácie sociálnych služieb v DSS a ZpS Kaštieľ v Stupave</t>
  </si>
  <si>
    <r>
      <rPr>
        <b/>
        <sz val="12"/>
        <color rgb="FF000000"/>
        <rFont val="Calibri"/>
        <family val="2"/>
        <charset val="238"/>
      </rPr>
      <t>Projekt je v súlade s Programovým vyhlásením BSK a je spolufinancovaný z externých zdrojov.</t>
    </r>
    <r>
      <rPr>
        <sz val="12"/>
        <color rgb="FF000000"/>
        <rFont val="Calibri"/>
        <family val="2"/>
        <charset val="238"/>
      </rPr>
      <t xml:space="preserve"> Cieľom projektu je </t>
    </r>
    <r>
      <rPr>
        <b/>
        <sz val="12"/>
        <color rgb="FF000000"/>
        <rFont val="Calibri"/>
        <family val="2"/>
        <charset val="238"/>
      </rPr>
      <t>transformácia DSS a ZpS Kaštieľ v Stupave</t>
    </r>
    <r>
      <rPr>
        <sz val="12"/>
        <color rgb="FF000000"/>
        <rFont val="Calibri"/>
        <family val="2"/>
        <charset val="238"/>
      </rPr>
      <t>. Výsledkom uvedeného procesu bude zabezpečenie kvalitnej a dostupnej dlhodobej starostlivosti pre prijímateľov sociálnych služieb v piatich zariadenach integrujúcich sociálnu a zdravotnú starostlivosť, tzv. sociálno-zdravotných zariadeniach. Aktuálne sa v DSSaZpS Kaštieľ poskytuje sociálna služba ľuďom s ťažkým zdravotným postihnutím celoročnou formou, s celkovou kapacitou 166 miest. Veľkosť budovy má podiel na pretrvávajúcom modeli poskytovania sociálnej služby inštitucionálnou formou (vysoké stropy, množstvo schodísk, spoločné kúpeľne pre mužov a ženy na chodbách....). Ako jediná cesta, ktorá umožní prijímateľom právo na nezávislosť, dôstojnosť, kvalitu života, zdravia a začlenenie do spoločnosti je opustenie súčasných priestorov zariadenia v Kaštieli a poskytovanie sociálnych služieb v </t>
    </r>
    <r>
      <rPr>
        <b/>
        <sz val="12"/>
        <color rgb="FF000000"/>
        <rFont val="Calibri"/>
        <family val="2"/>
        <charset val="238"/>
      </rPr>
      <t>zariadeniach komunitného typu</t>
    </r>
    <r>
      <rPr>
        <sz val="12"/>
        <color rgb="FF000000"/>
        <rFont val="Calibri"/>
        <family val="2"/>
        <charset val="238"/>
      </rPr>
      <t>.
Počas projektu boli v uplynulom období realizované nasledovné aktivity:
- podaný a predbežne schválený projektový zámer z Plánu obnovy
- ukončená zákazka na projekčné a inžinierské práce 2 stavieb
- zintenzívnenie komunikácie s Magistrátom Hl. mesta SR - Bratislava a MČ Záhorská Bystrica ohľadom spoločných investičných aktivitách areálu SOU elektrotechnické
Nakoľko externé finančné prostriedky sú limitované, BSK plánuje z pôvodných 5 stavieb po 30 prijímateľov zrealizovať 1, najviac 2 v areáli SOU elektrotechnické. 
Financovanie: Plán obnovy a odolnosti SR, vlastné zdroje BSK
Projektový tím: OSV; OSÚRaRP; OIČaVO; OSM; PO</t>
    </r>
  </si>
  <si>
    <r>
      <rPr>
        <b/>
        <sz val="12"/>
        <color rgb="FF000000"/>
        <rFont val="Calibri"/>
        <family val="2"/>
        <charset val="238"/>
      </rPr>
      <t xml:space="preserve">Prípravné práce
</t>
    </r>
    <r>
      <rPr>
        <sz val="12"/>
        <color rgb="FF000000"/>
        <rFont val="Calibri"/>
        <family val="2"/>
        <charset val="238"/>
      </rPr>
      <t>- vypracovanie DÚR, DSP pre Špecializované zariadenie Záhorská Bystrica - 170 000 EUR</t>
    </r>
  </si>
  <si>
    <t>OIČaVO/ PO OSV/OSÚRaRP</t>
  </si>
  <si>
    <t>12-24</t>
  </si>
  <si>
    <t>V rámci predmetného projektu prebieha inžinierska činnosť v stupni dokumentácie realizácie stavby. 
Z dôvodu špecifickosti projektu a jeho umiestenia, bolo potrebné zazmluvnenie dodatočných prác a činností súvisiacich s prípravou projektového zámeru. Za neočakávané predĺženie stanoveného termínu bude potrebné právoplatné povolenie k odstráneniu pôvodnej stavby plavárne ako aj nevyhnutnosť pre vydanie stavebného povolenia a zabezpečenie vypracovania projektovej dokumentácie.</t>
  </si>
  <si>
    <r>
      <rPr>
        <b/>
        <sz val="12"/>
        <color rgb="FF000000"/>
        <rFont val="Calibri"/>
        <family val="2"/>
        <charset val="238"/>
      </rPr>
      <t xml:space="preserve">Výber zhotoviteľa
</t>
    </r>
    <r>
      <rPr>
        <sz val="12"/>
        <color rgb="FF000000"/>
        <rFont val="Calibri"/>
        <family val="2"/>
        <charset val="238"/>
      </rPr>
      <t>(realizácia stavby)</t>
    </r>
  </si>
  <si>
    <t>0</t>
  </si>
  <si>
    <t>-</t>
  </si>
  <si>
    <t>OIČaVO/OSV/ OSÚRaRP</t>
  </si>
  <si>
    <t>3-25</t>
  </si>
  <si>
    <t>Výber zhotoviteľa je podmienený obdržaním stavebného povolenia z investičnej činnosti predchádzajúceho kroku prípravných prác a okrem iného získania všetkých požadovaných povolení na realizáciu spoločného investičného zámeru - inžinierskej siete. Z toho dôvodu sa očakáva predĺženie termínu plnenia.</t>
  </si>
  <si>
    <r>
      <rPr>
        <b/>
        <sz val="12"/>
        <color rgb="FF000000"/>
        <rFont val="Calibri"/>
        <family val="2"/>
        <charset val="238"/>
        <scheme val="minor"/>
      </rPr>
      <t xml:space="preserve">Realizácia projektu
</t>
    </r>
    <r>
      <rPr>
        <sz val="12"/>
        <color rgb="FF000000"/>
        <rFont val="Calibri"/>
        <family val="2"/>
        <charset val="238"/>
        <scheme val="minor"/>
      </rPr>
      <t>(stavba + MTV)</t>
    </r>
  </si>
  <si>
    <t>OSV_5</t>
  </si>
  <si>
    <t xml:space="preserve">Podpora rozvoja ľudského kapitálu, t. j. zamestnancov sociálnych služieb </t>
  </si>
  <si>
    <r>
      <rPr>
        <b/>
        <sz val="12"/>
        <color rgb="FF000000"/>
        <rFont val="Calibri"/>
        <family val="2"/>
        <charset val="238"/>
      </rPr>
      <t xml:space="preserve">Projekt je v súlade s Programovým vyhlásením BSK. </t>
    </r>
    <r>
      <rPr>
        <sz val="12"/>
        <color rgb="FF000000"/>
        <rFont val="Calibri"/>
        <family val="2"/>
        <charset val="238"/>
      </rPr>
      <t xml:space="preserve"> Cieľom aktívnej personálnej politiky BSK voči organizáciam vo svojej zriaďovateľskej pôsobnosti je </t>
    </r>
    <r>
      <rPr>
        <b/>
        <sz val="12"/>
        <color rgb="FF000000"/>
        <rFont val="Calibri"/>
        <family val="2"/>
        <charset val="238"/>
      </rPr>
      <t>udržanie a stabilizácia personálu</t>
    </r>
    <r>
      <rPr>
        <sz val="12"/>
        <color rgb="FF000000"/>
        <rFont val="Calibri"/>
        <family val="2"/>
        <charset val="238"/>
      </rPr>
      <t xml:space="preserve"> v zariadeniach sociálnych služieb. </t>
    </r>
  </si>
  <si>
    <t>A. Podpora kapacít cenovo dostupného ubytovania pre zamestnancov zariadení sociálnych služieb</t>
  </si>
  <si>
    <t>OSÚRaRP/OIČaVO/OSV</t>
  </si>
  <si>
    <t>V súčasnosti je v objekte na ulici Pri vinohradoch 267, Bratislava - Rača, vyčlenených 84 bytových jednotiek ako ubytovňa pre zamestnancov zariadení sociálnych služieb v zriaďovateľskej pôsobnosti BSK. Pri plánovaných objektoch (Údernícka ulica a Ivánska cesta) vo vlastníctve BSK sa zistilo, že funkčné využitie týkajúce sa bytovej výstavby je v územnom pláne mesta "naplnené".</t>
  </si>
  <si>
    <r>
      <rPr>
        <b/>
        <sz val="12"/>
        <color rgb="FF000000"/>
        <rFont val="Calibri"/>
        <family val="2"/>
        <charset val="238"/>
      </rPr>
      <t>B. Kontinuálne zlepšovanie</t>
    </r>
    <r>
      <rPr>
        <b/>
        <sz val="12"/>
        <color rgb="FFFF0000"/>
        <rFont val="Calibri"/>
        <family val="2"/>
        <charset val="238"/>
      </rPr>
      <t xml:space="preserve"> </t>
    </r>
    <r>
      <rPr>
        <b/>
        <sz val="12"/>
        <color rgb="FF000000"/>
        <rFont val="Calibri"/>
        <family val="2"/>
        <charset val="238"/>
      </rPr>
      <t>podmienok zamestnancov sociálnych služieb, vrátane celoživotného vzdelávania, príp. iných benefitov</t>
    </r>
  </si>
  <si>
    <t>11</t>
  </si>
  <si>
    <t>OSV</t>
  </si>
  <si>
    <t xml:space="preserve">V sledovanom období sa vybraní pracovníci zariadení sociálnych služieb stretli na pracovných stretnutiach k témam: Zaraďovanie a odmeňovanie vybraných kategórii zamestnancov zariadení sociálnych služieb a katalógy pracovných činností; Služba včasnej intervencie-ako sa zlepšovať . Zároveň bolo realizované vzdelávanie na témy Šikana a Dopady na duševné zdravie (covid 19, vojna na Ukrajine, energetická kríza, inflácia a ekonomická kríza). Riaditelia zariadení sociálnych služieb boli školení v kritickom myslení. </t>
  </si>
  <si>
    <t>OSV_6</t>
  </si>
  <si>
    <t>Podpora kapacít sociálnych služieb</t>
  </si>
  <si>
    <r>
      <t>Cieľom podpory kapacít sociálnych služieb je</t>
    </r>
    <r>
      <rPr>
        <b/>
        <sz val="12"/>
        <color rgb="FF000000"/>
        <rFont val="Calibri"/>
        <family val="2"/>
        <charset val="238"/>
      </rPr>
      <t xml:space="preserve"> rozšírenie kapacít pre ťažko zdravotne postihnuté fyzické osoby, prioritne pre fyzické osoby so závislosťami a s psychiatrickými diagnózami</t>
    </r>
    <r>
      <rPr>
        <sz val="12"/>
        <color rgb="FF000000"/>
        <rFont val="Calibri"/>
        <family val="2"/>
        <charset val="238"/>
      </rPr>
      <t xml:space="preserve">. Z hľadiska vývoja dopytu po sociálnych službách podľa zdravotného postihnutia a štruktúry diagnóz prijímateľov  sociálnych služieb v župných zariadeniach, začínajú prevládať osoby so závislosťami a/alebo s psychiatrickými diagnózami, táto cieľová skupina, vzhľadom na svoje zdravotné postihnutie vyžaduje vyššie nároky na personál (počet a odbornosť) a aj špecifický prístup, ktorý nie je v súčasnosti možné úplne dosiahnuť pri dodržaní zákonných podmienok na poskytovanie sociálnych služieb.
Ďaľším cieľom je </t>
    </r>
    <r>
      <rPr>
        <b/>
        <sz val="12"/>
        <color rgb="FF000000"/>
        <rFont val="Calibri"/>
        <family val="2"/>
        <charset val="238"/>
      </rPr>
      <t>rozšírenie kapacít sociálnej služby včasnej intervencie</t>
    </r>
    <r>
      <rPr>
        <sz val="12"/>
        <color rgb="FF000000"/>
        <rFont val="Calibri"/>
        <family val="2"/>
        <charset val="238"/>
      </rPr>
      <t xml:space="preserve"> najmä priestorové a personálne rozšírenie sociálnej služby poskytovanej dieťaťu do veku siedmich rokov, ak je jeho vývin ohrozený z dôvodu zdravotného postihnutia a rodine tohto dieťaťa, kontinuálne stúpa dopyt po tejto sociálnej službe.
</t>
    </r>
    <r>
      <rPr>
        <b/>
        <sz val="12"/>
        <color rgb="FF000000"/>
        <rFont val="Calibri"/>
        <family val="2"/>
        <charset val="238"/>
      </rPr>
      <t xml:space="preserve">
</t>
    </r>
    <r>
      <rPr>
        <sz val="12"/>
        <color rgb="FF000000"/>
        <rFont val="Calibri"/>
        <family val="2"/>
        <charset val="238"/>
      </rPr>
      <t>Zriadenie a poskytovanie</t>
    </r>
    <r>
      <rPr>
        <b/>
        <sz val="12"/>
        <color rgb="FF000000"/>
        <rFont val="Calibri"/>
        <family val="2"/>
        <charset val="238"/>
      </rPr>
      <t xml:space="preserve"> prepravnej služby pre fyzické osoby s ťažkým zdravotným postihnutím</t>
    </r>
    <r>
      <rPr>
        <sz val="12"/>
        <color rgb="FF000000"/>
        <rFont val="Calibri"/>
        <family val="2"/>
        <charset val="238"/>
      </rPr>
      <t xml:space="preserve"> odkázané na individuálnu prepravu osobným motorovým vozidlom alebo fyzické osoby s nepriaznivým zdravotným stavom s obmedzenou schopnosťou pohybu po rovine alebo po schodoch a s obmedzenou schopnosťou orientácie. Pilotným poskytovateľom prepravnej služby bude GAUDEAMUS-zariadenie komunitnej rehabilitácie. Cieľovou skupinou budú najmä prijímatelia sociálnej služby v zariadeniach sociálnych služieb v zriaďovateľskej pôsobnosti BSK a iné fyzické osoby (obyvatelia kraja) spĺňajúce zákonné podmienky poskytovania tejto sociálnej služby.
Financovanie: externé zdroje/vlastné zdroje</t>
    </r>
  </si>
  <si>
    <r>
      <rPr>
        <b/>
        <sz val="12"/>
        <color rgb="FF000000"/>
        <rFont val="Calibri"/>
        <family val="2"/>
        <charset val="238"/>
      </rPr>
      <t>A. Rozšírenie kapacít sociálnych služieb pre ťažko zdravotne postihnuté fyzické osoby, prioritne pre fyzické osoby so závislosťami a s psychiatrickými diagnózami 
-</t>
    </r>
    <r>
      <rPr>
        <sz val="12"/>
        <color rgb="FF000000"/>
        <rFont val="Calibri"/>
        <family val="2"/>
        <charset val="238"/>
      </rPr>
      <t xml:space="preserve"> identifikácia vhodných priestorov a vypracovanie ideového zámeru </t>
    </r>
  </si>
  <si>
    <t>N/A</t>
  </si>
  <si>
    <t>Aktuálne prebieha vyhľadávanie a identifikácia vhodných priestorov na realizáciu zámeru.</t>
  </si>
  <si>
    <r>
      <rPr>
        <b/>
        <sz val="12"/>
        <color rgb="FF000000"/>
        <rFont val="Calibri"/>
        <family val="2"/>
        <charset val="238"/>
      </rPr>
      <t xml:space="preserve">B. Rozšírenie kapacít sociálnej služby včasnej intervencie 
- </t>
    </r>
    <r>
      <rPr>
        <sz val="12"/>
        <color rgb="FF000000"/>
        <rFont val="Calibri"/>
        <family val="2"/>
        <charset val="238"/>
      </rPr>
      <t>identifikácia vhodných priestorov a</t>
    </r>
    <r>
      <rPr>
        <b/>
        <sz val="12"/>
        <color rgb="FF000000"/>
        <rFont val="Calibri"/>
        <family val="2"/>
        <charset val="238"/>
      </rPr>
      <t xml:space="preserve"> </t>
    </r>
    <r>
      <rPr>
        <sz val="12"/>
        <color rgb="FF000000"/>
        <rFont val="Calibri"/>
        <family val="2"/>
        <charset val="238"/>
      </rPr>
      <t xml:space="preserve">vypracovanie ideového zámeru </t>
    </r>
  </si>
  <si>
    <r>
      <rPr>
        <b/>
        <sz val="12"/>
        <color rgb="FF000000"/>
        <rFont val="Calibri"/>
        <family val="2"/>
        <charset val="238"/>
      </rPr>
      <t xml:space="preserve">C. Zriadenie prepravnej služby
- </t>
    </r>
    <r>
      <rPr>
        <sz val="12"/>
        <color rgb="FF000000"/>
        <rFont val="Calibri"/>
        <family val="2"/>
        <charset val="238"/>
      </rPr>
      <t>materiálno-technické vybavenie
- registrácia sociálnej služby
- príprava zázemia pre poskytovanie služby</t>
    </r>
  </si>
  <si>
    <t>Splnený</t>
  </si>
  <si>
    <t xml:space="preserve">V 12/2023 Zastupiteľstvo BSK schválilo dodatok k zriaďovacej listine GAUDEAMUS - zariadenie komunitnej rehabilitácie, Mokrohájska cesta 3, Bratislava, ktorým bola zriadená prepravná služba pre cieľovú skupinu podľa zákona o sociálnych službách. Následne bola vykonaná registrácia sociálnej služby. Sociálna služba sa začala poskytovať  v druhom štvrťroku 2024.  </t>
  </si>
  <si>
    <t>Priorita č. 6 
Podpora sociálnej inklúzie a dostupná sociálna starostlivosť
Priorita č.8
 Efektívne financovanie a komplexný rozvoj región</t>
  </si>
  <si>
    <t>OSV_7</t>
  </si>
  <si>
    <t>Koncepcia rozvoja sociálnych služieb v podmienkach BSK po roku 2023</t>
  </si>
  <si>
    <r>
      <rPr>
        <b/>
        <sz val="12"/>
        <color rgb="FF000000"/>
        <rFont val="Calibri"/>
        <family val="2"/>
        <charset val="238"/>
      </rPr>
      <t xml:space="preserve">Vypracovanie dokumentu je v súlade s Programovým vyhlásením BSK </t>
    </r>
    <r>
      <rPr>
        <sz val="12"/>
        <color rgb="FF000000"/>
        <rFont val="Calibri"/>
        <family val="2"/>
        <charset val="238"/>
      </rPr>
      <t xml:space="preserve">a jeho </t>
    </r>
    <r>
      <rPr>
        <b/>
        <sz val="12"/>
        <color rgb="FF000000"/>
        <rFont val="Calibri"/>
        <family val="2"/>
        <charset val="238"/>
      </rPr>
      <t>vypracovanie vyplýva zo zákona o sociálnych službách</t>
    </r>
    <r>
      <rPr>
        <sz val="12"/>
        <color rgb="FF000000"/>
        <rFont val="Calibri"/>
        <family val="2"/>
        <charset val="238"/>
      </rPr>
      <t>. Aktuálny dokument Koncepcia rozvoja sociálnych služieb v podmienkach BSK je platný do konca roka 2023.  Financovanie: aktivita je financovaná z vlastných zdrojov BSK.</t>
    </r>
  </si>
  <si>
    <t>Vypracovanie dokumentu</t>
  </si>
  <si>
    <t xml:space="preserve">Spracovateľ dokumentu priebežne pracuje na záveroch strategickej časti dokumentu. Pripravuje sa časový, procesný a finančný návrh realizácie strategickej časti.    </t>
  </si>
  <si>
    <t>OSV_8</t>
  </si>
  <si>
    <t>Podpora sociálnej inklúzie</t>
  </si>
  <si>
    <r>
      <rPr>
        <b/>
        <sz val="12"/>
        <color rgb="FF000000"/>
        <rFont val="Calibri"/>
        <family val="2"/>
        <charset val="238"/>
      </rPr>
      <t>Aktivita je v súlade s Programovým vyhlásením BSK</t>
    </r>
    <r>
      <rPr>
        <sz val="12"/>
        <color rgb="FF000000"/>
        <rFont val="Calibri"/>
        <family val="2"/>
        <charset val="238"/>
      </rPr>
      <t xml:space="preserve"> a súčasne implementáciou </t>
    </r>
    <r>
      <rPr>
        <b/>
        <sz val="12"/>
        <color rgb="FF000000"/>
        <rFont val="Calibri"/>
        <family val="2"/>
        <charset val="238"/>
      </rPr>
      <t>Koncepcie sociálnej inklúzie BSK na roky 2020 - 2030</t>
    </r>
    <r>
      <rPr>
        <sz val="12"/>
        <color rgb="FF000000"/>
        <rFont val="Calibri"/>
        <family val="2"/>
        <charset val="238"/>
      </rPr>
      <t>. Pre rozvoj sociálnych služieb je dôležité poznať počty a potreby cieľových skupín, pre ktoré sú sociálne služby určené. Ich zmapovaním  je možné zabezpečiť zlepšenie kvality života skupín obyvateľstva najviac ohrozených  sociálnym vylúčením.</t>
    </r>
  </si>
  <si>
    <r>
      <t xml:space="preserve">Štúdie, analýzy, aktivity zamerané na osoby ohrozené sociálnym vylúčením - </t>
    </r>
    <r>
      <rPr>
        <sz val="12"/>
        <color rgb="FF000000"/>
        <rFont val="Calibri"/>
        <family val="2"/>
        <charset val="238"/>
      </rPr>
      <t>napr. sčítanie ľudí bez domova v spolupráci s Hl. m. SR BA, nízkopríjmoví pracujúci a sociálne podnikanie</t>
    </r>
  </si>
  <si>
    <t>OSÚRaRP/ OSV/ OIOP</t>
  </si>
  <si>
    <t>6-25</t>
  </si>
  <si>
    <t xml:space="preserve">Inštitút pre výskum práce a rodiny vydal v 06/2024 Záverečnú správu zo sčítania ľudí bez domova v Bratislave, ktoré sa uskutočnilo v spolupráci s Hlavným mestom SR a s MVO poskytujúcimi služby ľuďom bez domova. Samotné sčítanie sa uskutočnilo v 10/2023. Vzhľadom na zapojenie pracovníkov Inštitútu do iných projektov a z nich vyplývajúcu pracovnú vyťaženosť, bolo pristúpené k dohode o vykonaní sčítania ľudí bez domova na územi BSK začiatkom roka 2025. </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</si>
  <si>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</si>
  <si>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</si>
  <si>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</si>
  <si>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</si>
  <si>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</si>
  <si>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</si>
  <si>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</si>
  <si>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</si>
  <si>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</si>
  <si>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</si>
  <si>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</si>
  <si>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</si>
  <si>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</si>
  <si>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</si>
  <si>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</si>
  <si>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</si>
  <si>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</si>
  <si>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</si>
  <si>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</si>
  <si>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</si>
  <si>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</si>
  <si>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</si>
  <si>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</si>
  <si>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</si>
  <si>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</si>
  <si>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</si>
  <si>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</si>
  <si>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</si>
  <si>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</si>
  <si>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</si>
  <si>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</si>
  <si>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</si>
  <si>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</si>
  <si>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</si>
  <si>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</si>
  <si>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</si>
  <si>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</si>
  <si>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</si>
  <si>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</si>
  <si>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</si>
  <si>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</si>
  <si>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</si>
  <si>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</si>
  <si>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</si>
  <si>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</si>
  <si>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</si>
  <si>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</si>
  <si>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</si>
  <si>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</si>
  <si>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</si>
  <si>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</si>
  <si>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</si>
  <si>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</si>
  <si>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</si>
  <si>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</si>
  <si>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</si>
  <si>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</si>
  <si>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</si>
  <si>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</si>
  <si>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</si>
  <si>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</si>
  <si>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</si>
  <si>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</si>
  <si>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</si>
  <si>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</si>
  <si>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</si>
  <si>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</si>
  <si>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</si>
  <si>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</si>
  <si>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</si>
  <si>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</si>
  <si>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</si>
  <si>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</si>
  <si>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</si>
  <si>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</si>
  <si>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</si>
  <si>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</si>
  <si>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</si>
  <si>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</si>
  <si>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</si>
  <si>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</si>
  <si>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</si>
  <si>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</si>
  <si>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</si>
  <si>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</si>
  <si>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</si>
  <si>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</si>
  <si>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</si>
  <si>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</si>
  <si>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</si>
  <si>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</si>
  <si>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</si>
  <si>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</si>
  <si>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</si>
  <si>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</si>
  <si>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</si>
  <si>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</si>
  <si>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</si>
  <si>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</si>
  <si>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</si>
  <si>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</si>
  <si>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</si>
  <si>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</si>
  <si>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</si>
  <si>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</si>
  <si>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</si>
  <si>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</si>
  <si>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</si>
  <si>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</si>
  <si>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</si>
  <si>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</si>
  <si>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</si>
  <si>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</si>
  <si>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</si>
  <si>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</si>
  <si>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</si>
  <si>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</si>
  <si>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</si>
  <si>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</si>
  <si>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</si>
  <si>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</si>
  <si>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</si>
  <si>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</si>
  <si>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</si>
  <si>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</si>
  <si>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</si>
  <si>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</si>
  <si>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</si>
  <si>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</si>
  <si>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</si>
  <si>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</si>
  <si>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</si>
  <si>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</si>
  <si>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</si>
  <si>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</si>
  <si>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</si>
  <si>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</si>
  <si>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</si>
  <si>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</si>
  <si>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</si>
  <si>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</si>
  <si>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</si>
  <si>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</si>
  <si>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</si>
  <si>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</si>
  <si>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</si>
  <si>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</si>
  <si>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</si>
  <si>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</si>
  <si>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</si>
  <si>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</si>
  <si>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</si>
  <si>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</si>
  <si>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</si>
  <si>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</si>
  <si>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</si>
  <si>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</si>
  <si>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</si>
  <si>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</si>
  <si>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</si>
  <si>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OÚPGISaŽP</t>
  </si>
  <si>
    <t>OZ</t>
  </si>
  <si>
    <t>OD</t>
  </si>
  <si>
    <t>OŠMaŠ</t>
  </si>
  <si>
    <t>OCRaK</t>
  </si>
  <si>
    <t>OSÚRaRP</t>
  </si>
  <si>
    <t>úrad celkovo</t>
  </si>
  <si>
    <t>Zodpovedný</t>
  </si>
  <si>
    <t>Stav plnenia</t>
  </si>
  <si>
    <t>Číslo podprogramu</t>
  </si>
  <si>
    <t>Názov podprogramu</t>
  </si>
  <si>
    <t>Výkon funkcie predsedu, podpredsedov a poslancov zastupiteľstva BSK</t>
  </si>
  <si>
    <t>Plán VO</t>
  </si>
  <si>
    <t>OK</t>
  </si>
  <si>
    <t>Prieb. Plnený</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</si>
  <si>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</si>
  <si>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</si>
  <si>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</si>
  <si>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</si>
  <si>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</si>
  <si>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</si>
  <si>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</si>
  <si>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</si>
  <si>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</si>
  <si>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</si>
  <si>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</si>
  <si>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</si>
  <si>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</si>
  <si>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</si>
  <si>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</si>
  <si>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</si>
  <si>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</si>
  <si>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OIČaVO</t>
  </si>
  <si>
    <t>1.8</t>
  </si>
  <si>
    <t>Propagácia a marketing</t>
  </si>
  <si>
    <t>PO</t>
  </si>
  <si>
    <t>Správa a evidencia majetku</t>
  </si>
  <si>
    <t>3.1</t>
  </si>
  <si>
    <t>Informačno-technologický systém</t>
  </si>
  <si>
    <t>3.2</t>
  </si>
  <si>
    <t>Majetok- investície, údržba</t>
  </si>
  <si>
    <t>3.3</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</si>
  <si>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</si>
  <si>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</si>
  <si>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</si>
  <si>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</si>
  <si>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</si>
  <si>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</si>
  <si>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</si>
  <si>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</si>
  <si>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</si>
  <si>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</si>
  <si>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</si>
  <si>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</si>
  <si>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</si>
  <si>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</si>
  <si>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</si>
  <si>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</si>
  <si>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</si>
  <si>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</si>
  <si>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</si>
  <si>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Zdravotníctvo</t>
  </si>
  <si>
    <t>12</t>
  </si>
  <si>
    <t>Administratíva</t>
  </si>
  <si>
    <t>13</t>
  </si>
  <si>
    <t>Dotačný program na podporu verejného života v regióne</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</si>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</sst>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7">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scheme val="minor"/>
    </font>
    <font>
      <sz val="12"/>
      <name val="Calibri"/>
      <family val="2"/>
      <scheme val="minor"/>
    </font>
    <font>
      <sz val="12"/>
      <color theme="1"/>
      <name val="Calibri"/>
      <family val="2"/>
      <scheme val="minor"/>
    </font>
    <font>
      <b/>
      <sz val="12"/>
      <color theme="1"/>
      <name val="Calibri"/>
      <family val="2"/>
      <scheme val="minor"/>
    </font>
    <font>
      <b/>
      <sz val="16"/>
      <color theme="0"/>
      <name val="Calibri"/>
      <family val="2"/>
      <scheme val="minor"/>
    </font>
    <font>
      <sz val="16"/>
      <color theme="1"/>
      <name val="Calibri"/>
      <family val="2"/>
      <scheme val="minor"/>
    </font>
    <font>
      <b/>
      <sz val="12"/>
      <color rgb="FF000000"/>
      <name val="Calibri"/>
      <family val="2"/>
      <charset val="238"/>
      <scheme val="minor"/>
    </font>
    <font>
      <sz val="14"/>
      <color rgb="FF000000"/>
      <name val="Calibri"/>
      <family val="2"/>
      <charset val="238"/>
      <scheme val="minor"/>
    </font>
    <font>
      <b/>
      <sz val="12"/>
      <color rgb="FF000000"/>
      <name val="Calibri"/>
      <family val="2"/>
      <charset val="238"/>
    </font>
    <font>
      <b/>
      <sz val="12"/>
      <color rgb="FFFF0000"/>
      <name val="Calibri"/>
      <family val="2"/>
      <charset val="238"/>
    </font>
    <font>
      <b/>
      <sz val="12"/>
      <name val="Calibri"/>
      <family val="2"/>
      <charset val="238"/>
    </font>
    <font>
      <sz val="12"/>
      <color rgb="FF000000"/>
      <name val="Calibri"/>
      <family val="2"/>
      <scheme val="minor"/>
    </font>
    <font>
      <sz val="12"/>
      <color rgb="FF000000"/>
      <name val="Calibri"/>
      <family val="2"/>
      <charset val="238"/>
      <scheme val="minor"/>
    </font>
    <font>
      <b/>
      <sz val="12"/>
      <name val="Calibri"/>
      <family val="2"/>
    </font>
    <font>
      <sz val="12"/>
      <color rgb="FF000000"/>
      <name val="Calibri"/>
      <family val="2"/>
      <charset val="238"/>
    </font>
    <font>
      <b/>
      <sz val="16"/>
      <color theme="0"/>
      <name val="Calibri"/>
      <family val="2"/>
      <charset val="238"/>
      <scheme val="minor"/>
    </font>
    <font>
      <b/>
      <sz val="12"/>
      <color theme="1"/>
      <name val="Calibri"/>
      <family val="2"/>
      <charset val="238"/>
      <scheme val="minor"/>
    </font>
    <font>
      <b/>
      <sz val="16"/>
      <color rgb="FFFFFFFF"/>
      <name val="Calibri"/>
      <family val="2"/>
    </font>
    <font>
      <sz val="12"/>
      <color rgb="FF9C5700"/>
      <name val="Calibri"/>
      <family val="2"/>
      <scheme val="minor"/>
    </font>
    <font>
      <sz val="12"/>
      <color theme="1"/>
      <name val="Calibri"/>
      <family val="2"/>
      <charset val="238"/>
      <scheme val="minor"/>
    </font>
    <font>
      <sz val="12"/>
      <name val="Calibri"/>
      <family val="2"/>
      <charset val="238"/>
    </font>
    <font>
      <b/>
      <sz val="12"/>
      <color rgb="FF000000"/>
      <name val="Calibri"/>
    </font>
    <font>
      <sz val="12"/>
      <color rgb="FF000000"/>
      <name val="Calibri"/>
    </font>
  </fonts>
  <fills count="25">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CD5B4"/>
        <bgColor indexed="64"/>
      </patternFill>
    </fill>
    <fill>
      <patternFill patternType="solid">
        <fgColor theme="0"/>
        <bgColor indexed="64"/>
      </patternFill>
    </fill>
    <fill>
      <patternFill patternType="solid">
        <fgColor theme="1" tint="0.499984740745262"/>
        <bgColor indexed="64"/>
      </patternFill>
    </fill>
    <fill>
      <patternFill patternType="solid">
        <fgColor rgb="FFFF0000"/>
        <bgColor rgb="FF000000"/>
      </patternFill>
    </fill>
    <fill>
      <patternFill patternType="solid">
        <fgColor rgb="FF808080"/>
        <bgColor rgb="FF000000"/>
      </patternFill>
    </fill>
    <fill>
      <patternFill patternType="solid">
        <fgColor rgb="FFFFEB9C"/>
        <bgColor rgb="FF000000"/>
      </patternFill>
    </fill>
    <fill>
      <patternFill patternType="solid">
        <fgColor rgb="FFFCD5B4"/>
        <bgColor rgb="FF000000"/>
      </patternFill>
    </fill>
    <fill>
      <patternFill patternType="solid">
        <fgColor rgb="FFFFFF00"/>
        <bgColor rgb="FF000000"/>
      </patternFill>
    </fill>
    <fill>
      <patternFill patternType="solid">
        <fgColor rgb="FF92D050"/>
        <bgColor rgb="FF000000"/>
      </patternFill>
    </fill>
  </fills>
  <borders count="8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medium">
        <color rgb="FF000000"/>
      </left>
      <right/>
      <top style="medium">
        <color rgb="FF000000"/>
      </top>
      <bottom style="thin">
        <color auto="1"/>
      </bottom>
      <diagonal/>
    </border>
    <border>
      <left style="medium">
        <color rgb="FF000000"/>
      </left>
      <right/>
      <top/>
      <bottom/>
      <diagonal/>
    </border>
    <border>
      <left style="medium">
        <color rgb="FF000000"/>
      </left>
      <right/>
      <top style="medium">
        <color rgb="FF000000"/>
      </top>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indexed="64"/>
      </left>
      <right style="medium">
        <color indexed="64"/>
      </right>
      <top style="medium">
        <color rgb="FF000000"/>
      </top>
      <bottom/>
      <diagonal/>
    </border>
    <border>
      <left/>
      <right style="thin">
        <color auto="1"/>
      </right>
      <top style="medium">
        <color rgb="FF000000"/>
      </top>
      <bottom/>
      <diagonal/>
    </border>
    <border>
      <left style="thin">
        <color auto="1"/>
      </left>
      <right style="thin">
        <color auto="1"/>
      </right>
      <top style="medium">
        <color rgb="FF000000"/>
      </top>
      <bottom/>
      <diagonal/>
    </border>
    <border>
      <left style="thin">
        <color auto="1"/>
      </left>
      <right style="medium">
        <color indexed="64"/>
      </right>
      <top style="medium">
        <color rgb="FF000000"/>
      </top>
      <bottom/>
      <diagonal/>
    </border>
    <border>
      <left style="thin">
        <color rgb="FF000000"/>
      </left>
      <right/>
      <top style="thin">
        <color rgb="FF000000"/>
      </top>
      <bottom style="thin">
        <color rgb="FF000000"/>
      </bottom>
      <diagonal/>
    </border>
    <border>
      <left/>
      <right style="medium">
        <color indexed="64"/>
      </right>
      <top style="thin">
        <color indexed="64"/>
      </top>
      <bottom style="thin">
        <color indexed="64"/>
      </bottom>
      <diagonal/>
    </border>
    <border>
      <left style="medium">
        <color indexed="64"/>
      </left>
      <right style="medium">
        <color rgb="FF000000"/>
      </right>
      <top style="medium">
        <color indexed="64"/>
      </top>
      <bottom style="thin">
        <color auto="1"/>
      </bottom>
      <diagonal/>
    </border>
    <border>
      <left style="medium">
        <color rgb="FF000000"/>
      </left>
      <right/>
      <top style="medium">
        <color indexed="64"/>
      </top>
      <bottom style="thin">
        <color auto="1"/>
      </bottom>
      <diagonal/>
    </border>
    <border>
      <left style="thin">
        <color rgb="FF000000"/>
      </left>
      <right style="thin">
        <color rgb="FF000000"/>
      </right>
      <top style="medium">
        <color indexed="64"/>
      </top>
      <bottom style="thin">
        <color rgb="FF000000"/>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style="thin">
        <color rgb="FF000000"/>
      </bottom>
      <diagonal/>
    </border>
    <border>
      <left style="medium">
        <color indexed="64"/>
      </left>
      <right style="medium">
        <color rgb="FF000000"/>
      </right>
      <top style="thin">
        <color auto="1"/>
      </top>
      <bottom style="medium">
        <color indexed="64"/>
      </bottom>
      <diagonal/>
    </border>
    <border>
      <left style="medium">
        <color rgb="FF000000"/>
      </left>
      <right/>
      <top style="medium">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style="medium">
        <color rgb="FF000000"/>
      </right>
      <top style="thin">
        <color auto="1"/>
      </top>
      <bottom style="thin">
        <color auto="1"/>
      </bottom>
      <diagonal/>
    </border>
    <border>
      <left style="medium">
        <color rgb="FF000000"/>
      </left>
      <right style="medium">
        <color indexed="64"/>
      </right>
      <top style="medium">
        <color indexed="64"/>
      </top>
      <bottom/>
      <diagonal/>
    </border>
    <border>
      <left/>
      <right/>
      <top style="medium">
        <color indexed="64"/>
      </top>
      <bottom/>
      <diagonal/>
    </border>
    <border>
      <left style="medium">
        <color rgb="FF000000"/>
      </left>
      <right style="medium">
        <color indexed="64"/>
      </right>
      <top style="medium">
        <color rgb="FF000000"/>
      </top>
      <bottom style="medium">
        <color indexed="64"/>
      </bottom>
      <diagonal/>
    </border>
    <border>
      <left style="medium">
        <color rgb="FF000000"/>
      </left>
      <right/>
      <top style="medium">
        <color indexed="64"/>
      </top>
      <bottom/>
      <diagonal/>
    </border>
    <border>
      <left style="medium">
        <color indexed="64"/>
      </left>
      <right style="medium">
        <color rgb="FF000000"/>
      </right>
      <top style="thin">
        <color auto="1"/>
      </top>
      <bottom/>
      <diagonal/>
    </border>
    <border>
      <left style="medium">
        <color indexed="64"/>
      </left>
      <right style="medium">
        <color rgb="FF000000"/>
      </right>
      <top style="medium">
        <color rgb="FF000000"/>
      </top>
      <bottom style="medium">
        <color indexed="64"/>
      </bottom>
      <diagonal/>
    </border>
    <border>
      <left/>
      <right/>
      <top/>
      <bottom style="medium">
        <color indexed="64"/>
      </bottom>
      <diagonal/>
    </border>
    <border>
      <left style="medium">
        <color rgb="FF000000"/>
      </left>
      <right/>
      <top/>
      <bottom style="medium">
        <color indexed="64"/>
      </bottom>
      <diagonal/>
    </border>
    <border>
      <left style="medium">
        <color indexed="64"/>
      </left>
      <right style="medium">
        <color rgb="FF000000"/>
      </right>
      <top style="medium">
        <color indexed="64"/>
      </top>
      <bottom/>
      <diagonal/>
    </border>
    <border>
      <left/>
      <right/>
      <top style="medium">
        <color indexed="64"/>
      </top>
      <bottom style="thin">
        <color rgb="FF000000"/>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right/>
      <top style="thin">
        <color rgb="FF000000"/>
      </top>
      <bottom style="medium">
        <color indexed="64"/>
      </bottom>
      <diagonal/>
    </border>
    <border>
      <left/>
      <right style="thin">
        <color rgb="FF000000"/>
      </right>
      <top style="medium">
        <color indexed="64"/>
      </top>
      <bottom style="thin">
        <color rgb="FF000000"/>
      </bottom>
      <diagonal/>
    </border>
    <border>
      <left/>
      <right style="thin">
        <color rgb="FF000000"/>
      </right>
      <top style="thin">
        <color rgb="FF000000"/>
      </top>
      <bottom style="medium">
        <color indexed="64"/>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medium">
        <color indexed="64"/>
      </bottom>
      <diagonal/>
    </border>
    <border>
      <left/>
      <right style="thin">
        <color rgb="FF000000"/>
      </right>
      <top style="thin">
        <color rgb="FF000000"/>
      </top>
      <bottom style="thin">
        <color rgb="FF000000"/>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medium">
        <color rgb="FF000000"/>
      </top>
      <bottom style="thin">
        <color auto="1"/>
      </bottom>
      <diagonal/>
    </border>
    <border>
      <left style="medium">
        <color indexed="64"/>
      </left>
      <right style="medium">
        <color indexed="64"/>
      </right>
      <top style="medium">
        <color rgb="FF000000"/>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rgb="FF000000"/>
      </top>
      <bottom style="thin">
        <color rgb="FF000000"/>
      </bottom>
      <diagonal/>
    </border>
    <border>
      <left style="thin">
        <color auto="1"/>
      </left>
      <right style="thin">
        <color auto="1"/>
      </right>
      <top/>
      <bottom style="medium">
        <color indexed="64"/>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bottom/>
      <diagonal/>
    </border>
  </borders>
  <cellStyleXfs count="13">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08">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4" fillId="0" borderId="0" xfId="0" applyNumberFormat="1" applyFont="1"/>
    <xf numFmtId="164" fontId="4" fillId="0" borderId="0" xfId="0" applyNumberFormat="1" applyFont="1"/>
    <xf numFmtId="0" fontId="4" fillId="0" borderId="0" xfId="0" applyFont="1" applyAlignment="1">
      <alignment horizontal="center"/>
    </xf>
    <xf numFmtId="0" fontId="4" fillId="0" borderId="0" xfId="0" applyFont="1" applyAlignment="1">
      <alignment horizontal="center" vertical="center" textRotation="90"/>
    </xf>
    <xf numFmtId="0" fontId="7" fillId="0" borderId="0" xfId="0" applyFont="1"/>
    <xf numFmtId="0" fontId="0" fillId="0" borderId="0" xfId="0" applyAlignment="1">
      <alignment vertical="center"/>
    </xf>
    <xf numFmtId="0" fontId="0" fillId="0" borderId="0" xfId="0" applyAlignment="1">
      <alignment horizontal="center" vertical="top"/>
    </xf>
    <xf numFmtId="0" fontId="14" fillId="0" borderId="0" xfId="0" applyFont="1"/>
    <xf numFmtId="14" fontId="14" fillId="0" borderId="0" xfId="0" applyNumberFormat="1" applyFont="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Border="1" applyAlignment="1">
      <alignment horizontal="right" vertical="center" wrapText="1"/>
    </xf>
    <xf numFmtId="0" fontId="0" fillId="0" borderId="9" xfId="0" applyBorder="1" applyAlignment="1">
      <alignment vertical="center" wrapText="1"/>
    </xf>
    <xf numFmtId="0" fontId="0" fillId="0" borderId="10" xfId="0" applyBorder="1" applyAlignment="1">
      <alignment horizontal="center" vertical="center" wrapText="1"/>
    </xf>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2" xfId="0" applyBorder="1" applyAlignment="1">
      <alignment horizontal="left" vertical="center" wrapText="1"/>
    </xf>
    <xf numFmtId="0" fontId="0" fillId="0" borderId="12"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0" xfId="0" applyBorder="1"/>
    <xf numFmtId="0" fontId="0" fillId="0" borderId="13" xfId="0" applyBorder="1"/>
    <xf numFmtId="0" fontId="0" fillId="0" borderId="15" xfId="0" applyBorder="1" applyAlignment="1">
      <alignment vertical="center" wrapText="1"/>
    </xf>
    <xf numFmtId="0" fontId="0" fillId="0" borderId="16" xfId="0"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49" fontId="29" fillId="0" borderId="0" xfId="0" applyNumberFormat="1" applyFont="1"/>
    <xf numFmtId="164" fontId="4" fillId="0" borderId="0" xfId="0" applyNumberFormat="1" applyFont="1" applyAlignment="1">
      <alignment horizontal="center" vertical="center"/>
    </xf>
    <xf numFmtId="49" fontId="35" fillId="16" borderId="32" xfId="0" applyNumberFormat="1" applyFont="1" applyFill="1" applyBorder="1" applyAlignment="1">
      <alignment horizontal="center" vertical="center" wrapText="1"/>
    </xf>
    <xf numFmtId="0" fontId="39" fillId="18" borderId="28" xfId="0" applyFont="1" applyFill="1" applyBorder="1" applyAlignment="1">
      <alignment horizontal="center" vertical="center" wrapText="1"/>
    </xf>
    <xf numFmtId="0" fontId="28" fillId="12" borderId="34" xfId="0" applyFont="1" applyFill="1" applyBorder="1" applyAlignment="1">
      <alignment horizontal="center" vertical="center" textRotation="90"/>
    </xf>
    <xf numFmtId="0" fontId="28" fillId="12" borderId="35" xfId="0" applyFont="1" applyFill="1" applyBorder="1" applyAlignment="1">
      <alignment horizontal="center" vertical="center"/>
    </xf>
    <xf numFmtId="0" fontId="28" fillId="12" borderId="36" xfId="0" applyFont="1" applyFill="1" applyBorder="1" applyAlignment="1">
      <alignment horizontal="center" vertical="center"/>
    </xf>
    <xf numFmtId="0" fontId="28" fillId="12" borderId="36" xfId="0" applyFont="1" applyFill="1" applyBorder="1" applyAlignment="1">
      <alignment horizontal="center" vertical="center" textRotation="90"/>
    </xf>
    <xf numFmtId="0" fontId="28" fillId="12" borderId="37" xfId="0" applyFont="1" applyFill="1" applyBorder="1" applyAlignment="1">
      <alignment horizontal="center" vertical="center" textRotation="90"/>
    </xf>
    <xf numFmtId="0" fontId="41" fillId="19" borderId="36" xfId="0" applyFont="1" applyFill="1" applyBorder="1" applyAlignment="1">
      <alignment horizontal="center" vertical="center" textRotation="90" wrapText="1"/>
    </xf>
    <xf numFmtId="0" fontId="41" fillId="20" borderId="35" xfId="0" applyFont="1" applyFill="1" applyBorder="1" applyAlignment="1">
      <alignment horizontal="center" vertical="center" textRotation="90"/>
    </xf>
    <xf numFmtId="0" fontId="41" fillId="20" borderId="31" xfId="0" applyFont="1" applyFill="1" applyBorder="1" applyAlignment="1">
      <alignment horizontal="center" vertical="center"/>
    </xf>
    <xf numFmtId="0" fontId="25" fillId="14" borderId="32" xfId="0" applyFont="1" applyFill="1" applyBorder="1" applyAlignment="1">
      <alignment horizontal="center" vertical="center" wrapText="1"/>
    </xf>
    <xf numFmtId="49" fontId="25" fillId="13" borderId="32" xfId="0" applyNumberFormat="1" applyFont="1" applyFill="1" applyBorder="1" applyAlignment="1">
      <alignment horizontal="center" vertical="center" wrapText="1"/>
    </xf>
    <xf numFmtId="0" fontId="25" fillId="13" borderId="32" xfId="0" applyFont="1" applyFill="1" applyBorder="1" applyAlignment="1">
      <alignment horizontal="center" vertical="center" wrapText="1"/>
    </xf>
    <xf numFmtId="0" fontId="25" fillId="16" borderId="32" xfId="0" applyFont="1" applyFill="1" applyBorder="1" applyAlignment="1">
      <alignment horizontal="center" vertical="center" wrapText="1"/>
    </xf>
    <xf numFmtId="1" fontId="35" fillId="15" borderId="32" xfId="0" applyNumberFormat="1" applyFont="1" applyFill="1" applyBorder="1" applyAlignment="1">
      <alignment horizontal="center" vertical="center"/>
    </xf>
    <xf numFmtId="49" fontId="35" fillId="15" borderId="32" xfId="0" applyNumberFormat="1" applyFont="1" applyFill="1" applyBorder="1" applyAlignment="1">
      <alignment horizontal="center" vertical="center" wrapText="1"/>
    </xf>
    <xf numFmtId="0" fontId="35" fillId="15" borderId="32" xfId="0" applyFont="1" applyFill="1" applyBorder="1" applyAlignment="1">
      <alignment horizontal="center" vertical="center" wrapText="1"/>
    </xf>
    <xf numFmtId="49" fontId="36" fillId="13" borderId="32" xfId="0" applyNumberFormat="1" applyFont="1" applyFill="1" applyBorder="1" applyAlignment="1">
      <alignment horizontal="center" vertical="center" wrapText="1"/>
    </xf>
    <xf numFmtId="0" fontId="36" fillId="13" borderId="32" xfId="0" applyFont="1" applyFill="1" applyBorder="1" applyAlignment="1">
      <alignment horizontal="center" vertical="center" wrapText="1"/>
    </xf>
    <xf numFmtId="49" fontId="31" fillId="13" borderId="32" xfId="0" applyNumberFormat="1" applyFont="1" applyFill="1" applyBorder="1" applyAlignment="1">
      <alignment horizontal="center" vertical="center" wrapText="1"/>
    </xf>
    <xf numFmtId="1" fontId="36" fillId="16" borderId="32" xfId="0" applyNumberFormat="1" applyFont="1" applyFill="1" applyBorder="1" applyAlignment="1">
      <alignment horizontal="center" vertical="center" wrapText="1"/>
    </xf>
    <xf numFmtId="49" fontId="25" fillId="16" borderId="32" xfId="0" applyNumberFormat="1" applyFont="1" applyFill="1" applyBorder="1" applyAlignment="1">
      <alignment horizontal="center" vertical="center" wrapText="1"/>
    </xf>
    <xf numFmtId="0" fontId="36" fillId="22" borderId="39" xfId="0" applyFont="1" applyFill="1" applyBorder="1" applyAlignment="1">
      <alignment horizontal="left" vertical="center" wrapText="1"/>
    </xf>
    <xf numFmtId="0" fontId="36" fillId="22" borderId="3" xfId="0" applyFont="1" applyFill="1" applyBorder="1" applyAlignment="1">
      <alignment horizontal="left" vertical="center" wrapText="1"/>
    </xf>
    <xf numFmtId="0" fontId="35" fillId="16" borderId="47" xfId="0" applyFont="1" applyFill="1" applyBorder="1" applyAlignment="1">
      <alignment horizontal="center" vertical="center" wrapText="1"/>
    </xf>
    <xf numFmtId="49" fontId="25" fillId="14" borderId="47" xfId="0" applyNumberFormat="1" applyFont="1" applyFill="1" applyBorder="1" applyAlignment="1">
      <alignment horizontal="center" vertical="center" wrapText="1"/>
    </xf>
    <xf numFmtId="0" fontId="5" fillId="14" borderId="47" xfId="0" applyFont="1" applyFill="1" applyBorder="1" applyAlignment="1">
      <alignment horizontal="center" vertical="center" wrapText="1"/>
    </xf>
    <xf numFmtId="165" fontId="25" fillId="16" borderId="47" xfId="0" applyNumberFormat="1" applyFont="1" applyFill="1" applyBorder="1" applyAlignment="1">
      <alignment horizontal="center" vertical="center"/>
    </xf>
    <xf numFmtId="0" fontId="42" fillId="21" borderId="48" xfId="0" applyFont="1" applyFill="1" applyBorder="1" applyAlignment="1">
      <alignment horizontal="center" vertical="center"/>
    </xf>
    <xf numFmtId="0" fontId="36" fillId="22" borderId="48" xfId="0" applyFont="1" applyFill="1" applyBorder="1" applyAlignment="1">
      <alignment horizontal="left" vertical="center" wrapText="1"/>
    </xf>
    <xf numFmtId="0" fontId="36" fillId="22" borderId="49" xfId="0" applyFont="1" applyFill="1" applyBorder="1" applyAlignment="1">
      <alignment horizontal="left" vertical="center" wrapText="1"/>
    </xf>
    <xf numFmtId="0" fontId="25" fillId="14" borderId="47" xfId="0" applyFont="1" applyFill="1" applyBorder="1" applyAlignment="1">
      <alignment horizontal="center" vertical="center" wrapText="1"/>
    </xf>
    <xf numFmtId="0" fontId="25" fillId="16" borderId="47" xfId="0" applyFont="1" applyFill="1" applyBorder="1" applyAlignment="1">
      <alignment horizontal="center" vertical="center" wrapText="1"/>
    </xf>
    <xf numFmtId="1" fontId="36" fillId="16" borderId="47" xfId="0" applyNumberFormat="1" applyFont="1" applyFill="1" applyBorder="1" applyAlignment="1">
      <alignment horizontal="center" vertical="center" wrapText="1"/>
    </xf>
    <xf numFmtId="49" fontId="5" fillId="14" borderId="47" xfId="0" applyNumberFormat="1" applyFont="1" applyFill="1" applyBorder="1" applyAlignment="1">
      <alignment horizontal="center" vertical="center" wrapText="1"/>
    </xf>
    <xf numFmtId="165" fontId="5" fillId="16" borderId="47" xfId="0" applyNumberFormat="1" applyFont="1" applyFill="1" applyBorder="1" applyAlignment="1">
      <alignment horizontal="center" vertical="center" wrapText="1"/>
    </xf>
    <xf numFmtId="0" fontId="40" fillId="0" borderId="56" xfId="0" applyFont="1" applyBorder="1" applyAlignment="1">
      <alignment horizontal="center" vertical="center" wrapText="1"/>
    </xf>
    <xf numFmtId="49" fontId="35" fillId="16" borderId="47" xfId="0" applyNumberFormat="1" applyFont="1" applyFill="1" applyBorder="1" applyAlignment="1">
      <alignment horizontal="center" vertical="center" wrapText="1"/>
    </xf>
    <xf numFmtId="165" fontId="26" fillId="14" borderId="47" xfId="0" applyNumberFormat="1" applyFont="1" applyFill="1" applyBorder="1" applyAlignment="1">
      <alignment horizontal="center" vertical="center" wrapText="1"/>
    </xf>
    <xf numFmtId="165" fontId="26" fillId="16" borderId="47" xfId="0" applyNumberFormat="1" applyFont="1" applyFill="1" applyBorder="1" applyAlignment="1">
      <alignment horizontal="center" vertical="center" wrapText="1"/>
    </xf>
    <xf numFmtId="1" fontId="36" fillId="14" borderId="47" xfId="0" applyNumberFormat="1" applyFont="1" applyFill="1" applyBorder="1" applyAlignment="1">
      <alignment horizontal="center" vertical="center" wrapText="1"/>
    </xf>
    <xf numFmtId="1" fontId="26" fillId="16" borderId="47" xfId="0" applyNumberFormat="1" applyFont="1" applyFill="1" applyBorder="1" applyAlignment="1">
      <alignment horizontal="center" vertical="center"/>
    </xf>
    <xf numFmtId="0" fontId="24" fillId="14" borderId="65" xfId="0" applyFont="1" applyFill="1" applyBorder="1" applyAlignment="1">
      <alignment horizontal="left" vertical="center" wrapText="1"/>
    </xf>
    <xf numFmtId="0" fontId="8" fillId="14" borderId="68" xfId="0" applyFont="1" applyFill="1" applyBorder="1" applyAlignment="1">
      <alignment vertical="center" wrapText="1"/>
    </xf>
    <xf numFmtId="0" fontId="34" fillId="14" borderId="65" xfId="0" applyFont="1" applyFill="1" applyBorder="1" applyAlignment="1">
      <alignment vertical="center" wrapText="1"/>
    </xf>
    <xf numFmtId="0" fontId="34" fillId="16" borderId="65" xfId="0" applyFont="1" applyFill="1" applyBorder="1" applyAlignment="1">
      <alignment vertical="center" wrapText="1"/>
    </xf>
    <xf numFmtId="165" fontId="35" fillId="15" borderId="38" xfId="0" applyNumberFormat="1" applyFont="1" applyFill="1" applyBorder="1" applyAlignment="1">
      <alignment horizontal="center" vertical="center"/>
    </xf>
    <xf numFmtId="165" fontId="36" fillId="13" borderId="38" xfId="0" applyNumberFormat="1" applyFont="1" applyFill="1" applyBorder="1" applyAlignment="1">
      <alignment horizontal="center" vertical="center" wrapText="1"/>
    </xf>
    <xf numFmtId="0" fontId="42" fillId="21" borderId="76" xfId="0" applyFont="1" applyFill="1" applyBorder="1" applyAlignment="1">
      <alignment horizontal="center" vertical="center"/>
    </xf>
    <xf numFmtId="0" fontId="42" fillId="21" borderId="3" xfId="0" applyFont="1" applyFill="1" applyBorder="1" applyAlignment="1">
      <alignment horizontal="center" vertical="center"/>
    </xf>
    <xf numFmtId="165" fontId="26" fillId="14" borderId="38" xfId="0" applyNumberFormat="1" applyFont="1" applyFill="1" applyBorder="1" applyAlignment="1">
      <alignment horizontal="center" vertical="center" wrapText="1"/>
    </xf>
    <xf numFmtId="0" fontId="43" fillId="13" borderId="79" xfId="0" applyFont="1" applyFill="1" applyBorder="1" applyAlignment="1">
      <alignment horizontal="left" vertical="center" wrapText="1"/>
    </xf>
    <xf numFmtId="0" fontId="43" fillId="14" borderId="79" xfId="0" applyFont="1" applyFill="1" applyBorder="1" applyAlignment="1">
      <alignment horizontal="left" vertical="center" wrapText="1"/>
    </xf>
    <xf numFmtId="0" fontId="32" fillId="13" borderId="68" xfId="0" applyFont="1" applyFill="1" applyBorder="1" applyAlignment="1">
      <alignment horizontal="left" vertical="center" wrapText="1"/>
    </xf>
    <xf numFmtId="0" fontId="32" fillId="15" borderId="68" xfId="0" applyFont="1" applyFill="1" applyBorder="1" applyAlignment="1">
      <alignment horizontal="left" vertical="center" wrapText="1"/>
    </xf>
    <xf numFmtId="49" fontId="32" fillId="13" borderId="68" xfId="0" applyNumberFormat="1" applyFont="1" applyFill="1" applyBorder="1" applyAlignment="1">
      <alignment horizontal="left" vertical="center" wrapText="1"/>
    </xf>
    <xf numFmtId="0" fontId="30" fillId="14" borderId="65" xfId="0" applyFont="1" applyFill="1" applyBorder="1" applyAlignment="1">
      <alignment horizontal="left" vertical="center" wrapText="1"/>
    </xf>
    <xf numFmtId="0" fontId="32" fillId="14" borderId="68" xfId="0" applyFont="1" applyFill="1" applyBorder="1" applyAlignment="1">
      <alignment vertical="center" wrapText="1"/>
    </xf>
    <xf numFmtId="0" fontId="32" fillId="14" borderId="65" xfId="0" applyFont="1" applyFill="1" applyBorder="1" applyAlignment="1">
      <alignment vertical="center" wrapText="1"/>
    </xf>
    <xf numFmtId="0" fontId="32" fillId="16" borderId="65" xfId="0" applyFont="1" applyFill="1" applyBorder="1" applyAlignment="1">
      <alignment vertical="center" wrapText="1"/>
    </xf>
    <xf numFmtId="0" fontId="44" fillId="15" borderId="80" xfId="0" applyFont="1" applyFill="1" applyBorder="1" applyAlignment="1">
      <alignment vertical="center" wrapText="1"/>
    </xf>
    <xf numFmtId="165" fontId="36" fillId="16" borderId="47" xfId="0" applyNumberFormat="1" applyFont="1" applyFill="1" applyBorder="1" applyAlignment="1">
      <alignment horizontal="center" vertical="center" wrapText="1"/>
    </xf>
    <xf numFmtId="49" fontId="36" fillId="24" borderId="3" xfId="0" applyNumberFormat="1" applyFont="1" applyFill="1" applyBorder="1" applyAlignment="1">
      <alignment horizontal="center" vertical="center" wrapText="1"/>
    </xf>
    <xf numFmtId="0" fontId="46" fillId="16" borderId="77" xfId="0" applyFont="1" applyFill="1" applyBorder="1" applyAlignment="1">
      <alignment horizontal="left" vertical="center" wrapText="1"/>
    </xf>
    <xf numFmtId="49" fontId="36" fillId="23" borderId="3" xfId="0" applyNumberFormat="1" applyFont="1" applyFill="1" applyBorder="1" applyAlignment="1">
      <alignment horizontal="center" vertical="center" wrapText="1"/>
    </xf>
    <xf numFmtId="165" fontId="35" fillId="13" borderId="38" xfId="0" applyNumberFormat="1" applyFont="1" applyFill="1" applyBorder="1" applyAlignment="1">
      <alignment horizontal="center" vertical="center" wrapText="1"/>
    </xf>
    <xf numFmtId="0" fontId="36" fillId="13" borderId="79" xfId="0" applyFont="1" applyFill="1" applyBorder="1" applyAlignment="1">
      <alignment horizontal="left" vertical="center" wrapText="1"/>
    </xf>
    <xf numFmtId="165" fontId="35" fillId="16" borderId="47" xfId="0" applyNumberFormat="1" applyFont="1" applyFill="1" applyBorder="1" applyAlignment="1">
      <alignment horizontal="center" vertical="center"/>
    </xf>
    <xf numFmtId="0" fontId="46" fillId="16" borderId="78" xfId="0" applyFont="1" applyFill="1" applyBorder="1" applyAlignment="1">
      <alignment horizontal="left" vertical="center" wrapText="1"/>
    </xf>
    <xf numFmtId="49" fontId="36" fillId="22" borderId="48" xfId="0" applyNumberFormat="1" applyFont="1" applyFill="1" applyBorder="1" applyAlignment="1">
      <alignment horizontal="center" vertical="center" wrapText="1"/>
    </xf>
    <xf numFmtId="0" fontId="40" fillId="0" borderId="59" xfId="0" applyFont="1" applyBorder="1" applyAlignment="1">
      <alignment horizontal="center" vertical="center" wrapText="1"/>
    </xf>
    <xf numFmtId="0" fontId="40" fillId="0" borderId="61" xfId="0" applyFont="1" applyBorder="1" applyAlignment="1">
      <alignment horizontal="center" vertical="center"/>
    </xf>
    <xf numFmtId="0" fontId="40" fillId="0" borderId="62" xfId="0" applyFont="1" applyBorder="1" applyAlignment="1">
      <alignment horizontal="center" vertical="center"/>
    </xf>
    <xf numFmtId="0" fontId="40" fillId="0" borderId="40" xfId="0" applyFont="1" applyBorder="1" applyAlignment="1">
      <alignment horizontal="center" vertical="center" wrapText="1"/>
    </xf>
    <xf numFmtId="0" fontId="40" fillId="0" borderId="45" xfId="0" applyFont="1" applyBorder="1" applyAlignment="1">
      <alignment horizontal="center" vertical="center" wrapText="1"/>
    </xf>
    <xf numFmtId="0" fontId="40" fillId="0" borderId="50" xfId="0" applyFont="1" applyBorder="1" applyAlignment="1">
      <alignment horizontal="center" vertical="center" wrapText="1"/>
    </xf>
    <xf numFmtId="0" fontId="40" fillId="0" borderId="55" xfId="0" applyFont="1" applyBorder="1" applyAlignment="1">
      <alignment horizontal="center" vertical="center" wrapText="1"/>
    </xf>
    <xf numFmtId="0" fontId="27" fillId="0" borderId="54" xfId="0" applyFont="1" applyBorder="1" applyAlignment="1">
      <alignment horizontal="center" vertical="center" textRotation="90"/>
    </xf>
    <xf numFmtId="0" fontId="27" fillId="0" borderId="58" xfId="0" applyFont="1" applyBorder="1" applyAlignment="1">
      <alignment horizontal="center" vertical="center" textRotation="90"/>
    </xf>
    <xf numFmtId="0" fontId="24" fillId="17" borderId="72" xfId="0" applyFont="1" applyFill="1" applyBorder="1" applyAlignment="1">
      <alignment horizontal="left" vertical="center" wrapText="1"/>
    </xf>
    <xf numFmtId="0" fontId="24" fillId="17" borderId="74" xfId="0" applyFont="1" applyFill="1" applyBorder="1" applyAlignment="1">
      <alignment horizontal="left" vertical="center" wrapText="1"/>
    </xf>
    <xf numFmtId="0" fontId="40" fillId="0" borderId="54" xfId="0" applyFont="1" applyBorder="1" applyAlignment="1">
      <alignment horizontal="center" vertical="center" textRotation="90"/>
    </xf>
    <xf numFmtId="0" fontId="40" fillId="0" borderId="27" xfId="0" applyFont="1" applyBorder="1" applyAlignment="1">
      <alignment horizontal="center" vertical="center" textRotation="90"/>
    </xf>
    <xf numFmtId="0" fontId="40" fillId="0" borderId="57" xfId="0" applyFont="1" applyBorder="1" applyAlignment="1">
      <alignment horizontal="center" vertical="center" textRotation="90"/>
    </xf>
    <xf numFmtId="0" fontId="8" fillId="0" borderId="72" xfId="1" applyFont="1" applyBorder="1" applyAlignment="1">
      <alignment horizontal="left" vertical="center" wrapText="1"/>
    </xf>
    <xf numFmtId="0" fontId="8" fillId="0" borderId="73" xfId="1" applyFont="1" applyBorder="1" applyAlignment="1">
      <alignment horizontal="left" vertical="center" wrapText="1"/>
    </xf>
    <xf numFmtId="0" fontId="8" fillId="0" borderId="74" xfId="1" applyFont="1" applyBorder="1" applyAlignment="1">
      <alignment horizontal="left" vertical="center" wrapText="1"/>
    </xf>
    <xf numFmtId="0" fontId="30" fillId="0" borderId="72" xfId="1" applyFont="1" applyBorder="1" applyAlignment="1">
      <alignment horizontal="left" vertical="center" wrapText="1"/>
    </xf>
    <xf numFmtId="0" fontId="30" fillId="0" borderId="74" xfId="1" applyFont="1" applyBorder="1" applyAlignment="1">
      <alignment horizontal="left" vertical="center" wrapText="1"/>
    </xf>
    <xf numFmtId="0" fontId="40" fillId="0" borderId="52" xfId="0" applyFont="1" applyBorder="1" applyAlignment="1">
      <alignment horizontal="center" vertical="center" textRotation="90"/>
    </xf>
    <xf numFmtId="0" fontId="40" fillId="0" borderId="60" xfId="0" applyFont="1" applyBorder="1" applyAlignment="1">
      <alignment horizontal="center" vertical="center" textRotation="90"/>
    </xf>
    <xf numFmtId="0" fontId="40" fillId="0" borderId="33" xfId="0" applyFont="1" applyBorder="1" applyAlignment="1">
      <alignment horizontal="center" vertical="center" textRotation="90"/>
    </xf>
    <xf numFmtId="0" fontId="40" fillId="0" borderId="63" xfId="0" applyFont="1" applyBorder="1" applyAlignment="1">
      <alignment horizontal="center" vertical="center" textRotation="90"/>
    </xf>
    <xf numFmtId="0" fontId="8" fillId="0" borderId="66" xfId="1" applyFont="1" applyBorder="1" applyAlignment="1">
      <alignment horizontal="left" vertical="center" wrapText="1"/>
    </xf>
    <xf numFmtId="0" fontId="8" fillId="0" borderId="75" xfId="1" applyFont="1" applyBorder="1" applyAlignment="1">
      <alignment horizontal="left" vertical="center" wrapText="1"/>
    </xf>
    <xf numFmtId="0" fontId="8" fillId="0" borderId="67" xfId="1" applyFont="1" applyBorder="1" applyAlignment="1">
      <alignment horizontal="left" vertical="center" wrapText="1"/>
    </xf>
    <xf numFmtId="0" fontId="38" fillId="0" borderId="64" xfId="0" applyFont="1" applyBorder="1" applyAlignment="1">
      <alignment horizontal="left" vertical="center" wrapText="1"/>
    </xf>
    <xf numFmtId="0" fontId="38" fillId="0" borderId="42" xfId="0" applyFont="1" applyBorder="1" applyAlignment="1">
      <alignment horizontal="left" vertical="center" wrapText="1"/>
    </xf>
    <xf numFmtId="0" fontId="38" fillId="0" borderId="43" xfId="0" applyFont="1" applyBorder="1" applyAlignment="1">
      <alignment horizontal="left" vertical="center" wrapText="1"/>
    </xf>
    <xf numFmtId="0" fontId="38" fillId="0" borderId="44" xfId="0" applyFont="1" applyBorder="1" applyAlignment="1">
      <alignment horizontal="left" vertical="center" wrapText="1"/>
    </xf>
    <xf numFmtId="0" fontId="38" fillId="17" borderId="64" xfId="0" applyFont="1" applyFill="1" applyBorder="1" applyAlignment="1">
      <alignment horizontal="left" vertical="center" wrapText="1"/>
    </xf>
    <xf numFmtId="0" fontId="38" fillId="17" borderId="42" xfId="0" applyFont="1" applyFill="1" applyBorder="1" applyAlignment="1">
      <alignment horizontal="left" vertical="center" wrapText="1"/>
    </xf>
    <xf numFmtId="0" fontId="38" fillId="17" borderId="43" xfId="0" applyFont="1" applyFill="1" applyBorder="1" applyAlignment="1">
      <alignment horizontal="left" vertical="center" wrapText="1"/>
    </xf>
    <xf numFmtId="0" fontId="38" fillId="17" borderId="44" xfId="0" applyFont="1" applyFill="1" applyBorder="1" applyAlignment="1">
      <alignment horizontal="left" vertical="center" wrapText="1"/>
    </xf>
    <xf numFmtId="0" fontId="38" fillId="3" borderId="64" xfId="0" applyFont="1" applyFill="1" applyBorder="1" applyAlignment="1">
      <alignment horizontal="left" vertical="center" wrapText="1"/>
    </xf>
    <xf numFmtId="0" fontId="38" fillId="3" borderId="42" xfId="0" applyFont="1" applyFill="1" applyBorder="1" applyAlignment="1">
      <alignment horizontal="left" vertical="center" wrapText="1"/>
    </xf>
    <xf numFmtId="0" fontId="38" fillId="3" borderId="43" xfId="0" applyFont="1" applyFill="1" applyBorder="1" applyAlignment="1">
      <alignment horizontal="left" vertical="center" wrapText="1"/>
    </xf>
    <xf numFmtId="0" fontId="38" fillId="3" borderId="44" xfId="0" applyFont="1" applyFill="1" applyBorder="1" applyAlignment="1">
      <alignment horizontal="left" vertical="center" wrapText="1"/>
    </xf>
    <xf numFmtId="0" fontId="27" fillId="0" borderId="41" xfId="0" applyFont="1" applyBorder="1" applyAlignment="1">
      <alignment horizontal="center" vertical="center" textRotation="90"/>
    </xf>
    <xf numFmtId="0" fontId="27" fillId="0" borderId="46" xfId="0" applyFont="1" applyBorder="1" applyAlignment="1">
      <alignment horizontal="center" vertical="center" textRotation="90"/>
    </xf>
    <xf numFmtId="0" fontId="27" fillId="0" borderId="66" xfId="0" applyFont="1" applyBorder="1" applyAlignment="1">
      <alignment horizontal="left" vertical="center" wrapText="1"/>
    </xf>
    <xf numFmtId="0" fontId="27" fillId="0" borderId="67" xfId="0" applyFont="1" applyBorder="1" applyAlignment="1">
      <alignment horizontal="left" vertical="center" wrapText="1"/>
    </xf>
    <xf numFmtId="0" fontId="46" fillId="0" borderId="64" xfId="0" applyFont="1" applyBorder="1" applyAlignment="1">
      <alignment horizontal="left" vertical="center" wrapText="1"/>
    </xf>
    <xf numFmtId="0" fontId="27" fillId="0" borderId="26" xfId="0" applyFont="1" applyBorder="1" applyAlignment="1">
      <alignment horizontal="center" vertical="center" textRotation="90"/>
    </xf>
    <xf numFmtId="0" fontId="24" fillId="0" borderId="69" xfId="0" applyFont="1" applyBorder="1" applyAlignment="1">
      <alignment horizontal="left" vertical="center" wrapText="1"/>
    </xf>
    <xf numFmtId="0" fontId="24" fillId="0" borderId="70" xfId="0" applyFont="1" applyBorder="1" applyAlignment="1">
      <alignment horizontal="left" vertical="center" wrapText="1"/>
    </xf>
    <xf numFmtId="0" fontId="24" fillId="0" borderId="71" xfId="0" applyFont="1" applyBorder="1" applyAlignment="1">
      <alignment horizontal="left" vertical="center" wrapText="1"/>
    </xf>
    <xf numFmtId="0" fontId="37" fillId="0" borderId="72" xfId="0" applyFont="1" applyBorder="1" applyAlignment="1">
      <alignment horizontal="left" vertical="center" wrapText="1"/>
    </xf>
    <xf numFmtId="0" fontId="24" fillId="0" borderId="34" xfId="0" applyFont="1" applyBorder="1" applyAlignment="1">
      <alignment horizontal="left" vertical="center" wrapText="1"/>
    </xf>
    <xf numFmtId="0" fontId="24" fillId="0" borderId="73" xfId="0" applyFont="1" applyBorder="1" applyAlignment="1">
      <alignment horizontal="left" vertical="center" wrapText="1"/>
    </xf>
    <xf numFmtId="0" fontId="27" fillId="0" borderId="51" xfId="0" applyFont="1" applyBorder="1" applyAlignment="1">
      <alignment horizontal="center" vertical="center" textRotation="90"/>
    </xf>
    <xf numFmtId="0" fontId="27" fillId="0" borderId="29" xfId="0" applyFont="1" applyBorder="1" applyAlignment="1">
      <alignment horizontal="center" vertical="center" textRotation="90"/>
    </xf>
    <xf numFmtId="0" fontId="40" fillId="0" borderId="30" xfId="0" applyFont="1" applyBorder="1" applyAlignment="1">
      <alignment horizontal="center" vertical="center" textRotation="90"/>
    </xf>
    <xf numFmtId="0" fontId="27" fillId="0" borderId="53" xfId="0" applyFont="1" applyBorder="1" applyAlignment="1">
      <alignment horizontal="center" vertical="center" textRotation="90"/>
    </xf>
    <xf numFmtId="0" fontId="12" fillId="0" borderId="0" xfId="0" applyFont="1" applyAlignment="1">
      <alignment horizontal="center" vertical="center" wrapText="1"/>
    </xf>
    <xf numFmtId="0" fontId="13" fillId="0" borderId="0" xfId="0" applyFont="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11" builtinId="8" hidden="1"/>
    <cellStyle name="Hypertextové prepojenie" xfId="7" builtinId="8" hidden="1"/>
    <cellStyle name="Hypertextové prepojenie" xfId="9"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30">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
      <font>
        <color rgb="FF006100"/>
      </font>
      <fill>
        <patternFill>
          <bgColor rgb="FFC6EFCE"/>
        </patternFill>
      </fill>
    </dxf>
    <dxf>
      <font>
        <color rgb="FF9C0006"/>
      </font>
      <fill>
        <patternFill>
          <bgColor rgb="FFFFC7CE"/>
        </patternFill>
      </fill>
    </dxf>
    <dxf>
      <font>
        <color theme="1"/>
      </font>
      <fill>
        <patternFill>
          <bgColor theme="0"/>
        </patternFill>
      </fill>
    </dxf>
  </dxfs>
  <tableStyles count="0" defaultTableStyle="TableStyleMedium2" defaultPivotStyle="PivotStyleLight16"/>
  <colors>
    <mruColors>
      <color rgb="FF99FF99"/>
      <color rgb="FFFCD5B4"/>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13</xdr:row>
      <xdr:rowOff>0</xdr:rowOff>
    </xdr:from>
    <xdr:to>
      <xdr:col>9</xdr:col>
      <xdr:colOff>304800</xdr:colOff>
      <xdr:row>13</xdr:row>
      <xdr:rowOff>285030</xdr:rowOff>
    </xdr:to>
    <xdr:sp macro="" textlink="">
      <xdr:nvSpPr>
        <xdr:cNvPr id="10" name="avatar">
          <a:extLst>
            <a:ext uri="{FF2B5EF4-FFF2-40B4-BE49-F238E27FC236}">
              <a16:creationId xmlns:a16="http://schemas.microsoft.com/office/drawing/2014/main" id="{96FF5F45-2FB4-47F0-B33D-68A92007DE24}"/>
            </a:ext>
            <a:ext uri="{147F2762-F138-4A5C-976F-8EAC2B608ADB}">
              <a16:predDERef xmlns:a16="http://schemas.microsoft.com/office/drawing/2014/main" pred="{3C9F74EC-A823-489D-956D-5F2DD4AD4B79}"/>
            </a:ext>
          </a:extLst>
        </xdr:cNvPr>
        <xdr:cNvSpPr>
          <a:spLocks noChangeAspect="1" noChangeArrowheads="1"/>
        </xdr:cNvSpPr>
      </xdr:nvSpPr>
      <xdr:spPr bwMode="auto">
        <a:xfrm>
          <a:off x="16754475" y="5219700"/>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800100</xdr:colOff>
      <xdr:row>21</xdr:row>
      <xdr:rowOff>0</xdr:rowOff>
    </xdr:from>
    <xdr:to>
      <xdr:col>9</xdr:col>
      <xdr:colOff>231775</xdr:colOff>
      <xdr:row>22</xdr:row>
      <xdr:rowOff>399993</xdr:rowOff>
    </xdr:to>
    <xdr:sp macro="" textlink="">
      <xdr:nvSpPr>
        <xdr:cNvPr id="15" name="avatar">
          <a:extLst>
            <a:ext uri="{FF2B5EF4-FFF2-40B4-BE49-F238E27FC236}">
              <a16:creationId xmlns:a16="http://schemas.microsoft.com/office/drawing/2014/main" id="{AC62E061-7ED2-4C02-A6DF-2903B9F8DC3C}"/>
            </a:ext>
            <a:ext uri="{147F2762-F138-4A5C-976F-8EAC2B608ADB}">
              <a16:predDERef xmlns:a16="http://schemas.microsoft.com/office/drawing/2014/main" pred="{96FF5F45-2FB4-47F0-B33D-68A92007DE24}"/>
            </a:ext>
          </a:extLst>
        </xdr:cNvPr>
        <xdr:cNvSpPr>
          <a:spLocks noChangeAspect="1" noChangeArrowheads="1"/>
        </xdr:cNvSpPr>
      </xdr:nvSpPr>
      <xdr:spPr bwMode="auto">
        <a:xfrm>
          <a:off x="17208500" y="18567400"/>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21</xdr:row>
      <xdr:rowOff>0</xdr:rowOff>
    </xdr:from>
    <xdr:to>
      <xdr:col>9</xdr:col>
      <xdr:colOff>304800</xdr:colOff>
      <xdr:row>21</xdr:row>
      <xdr:rowOff>302895</xdr:rowOff>
    </xdr:to>
    <xdr:sp macro="" textlink="">
      <xdr:nvSpPr>
        <xdr:cNvPr id="16" name="avatar">
          <a:extLst>
            <a:ext uri="{FF2B5EF4-FFF2-40B4-BE49-F238E27FC236}">
              <a16:creationId xmlns:a16="http://schemas.microsoft.com/office/drawing/2014/main" id="{0C1A5A3D-4729-4653-B5FC-900EBF1D1E29}"/>
            </a:ext>
            <a:ext uri="{147F2762-F138-4A5C-976F-8EAC2B608ADB}">
              <a16:predDERef xmlns:a16="http://schemas.microsoft.com/office/drawing/2014/main" pred="{AC62E061-7ED2-4C02-A6DF-2903B9F8DC3C}"/>
            </a:ext>
          </a:extLst>
        </xdr:cNvPr>
        <xdr:cNvSpPr>
          <a:spLocks noChangeAspect="1" noChangeArrowheads="1"/>
        </xdr:cNvSpPr>
      </xdr:nvSpPr>
      <xdr:spPr bwMode="auto">
        <a:xfrm>
          <a:off x="16754475" y="5219700"/>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21</xdr:row>
      <xdr:rowOff>0</xdr:rowOff>
    </xdr:from>
    <xdr:to>
      <xdr:col>9</xdr:col>
      <xdr:colOff>304800</xdr:colOff>
      <xdr:row>21</xdr:row>
      <xdr:rowOff>302895</xdr:rowOff>
    </xdr:to>
    <xdr:sp macro="" textlink="">
      <xdr:nvSpPr>
        <xdr:cNvPr id="17" name="avatar">
          <a:extLst>
            <a:ext uri="{FF2B5EF4-FFF2-40B4-BE49-F238E27FC236}">
              <a16:creationId xmlns:a16="http://schemas.microsoft.com/office/drawing/2014/main" id="{78806E7F-A90E-4046-B1C7-E44370D53403}"/>
            </a:ext>
            <a:ext uri="{147F2762-F138-4A5C-976F-8EAC2B608ADB}">
              <a16:predDERef xmlns:a16="http://schemas.microsoft.com/office/drawing/2014/main" pred="{0C1A5A3D-4729-4653-B5FC-900EBF1D1E29}"/>
            </a:ext>
          </a:extLst>
        </xdr:cNvPr>
        <xdr:cNvSpPr>
          <a:spLocks noChangeAspect="1" noChangeArrowheads="1"/>
        </xdr:cNvSpPr>
      </xdr:nvSpPr>
      <xdr:spPr bwMode="auto">
        <a:xfrm>
          <a:off x="16754475" y="19002375"/>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21</xdr:row>
      <xdr:rowOff>0</xdr:rowOff>
    </xdr:from>
    <xdr:to>
      <xdr:col>9</xdr:col>
      <xdr:colOff>304800</xdr:colOff>
      <xdr:row>21</xdr:row>
      <xdr:rowOff>302895</xdr:rowOff>
    </xdr:to>
    <xdr:sp macro="" textlink="">
      <xdr:nvSpPr>
        <xdr:cNvPr id="18" name="avatar">
          <a:extLst>
            <a:ext uri="{FF2B5EF4-FFF2-40B4-BE49-F238E27FC236}">
              <a16:creationId xmlns:a16="http://schemas.microsoft.com/office/drawing/2014/main" id="{7013E0BF-8941-4E97-B3E8-667FD4F99D68}"/>
            </a:ext>
            <a:ext uri="{147F2762-F138-4A5C-976F-8EAC2B608ADB}">
              <a16:predDERef xmlns:a16="http://schemas.microsoft.com/office/drawing/2014/main" pred="{78806E7F-A90E-4046-B1C7-E44370D53403}"/>
            </a:ext>
          </a:extLst>
        </xdr:cNvPr>
        <xdr:cNvSpPr>
          <a:spLocks noChangeAspect="1" noChangeArrowheads="1"/>
        </xdr:cNvSpPr>
      </xdr:nvSpPr>
      <xdr:spPr bwMode="auto">
        <a:xfrm>
          <a:off x="16754475" y="19002375"/>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8</xdr:col>
      <xdr:colOff>800100</xdr:colOff>
      <xdr:row>21</xdr:row>
      <xdr:rowOff>292100</xdr:rowOff>
    </xdr:from>
    <xdr:ext cx="282121" cy="306070"/>
    <xdr:sp macro="" textlink="">
      <xdr:nvSpPr>
        <xdr:cNvPr id="2" name="avatar">
          <a:extLst>
            <a:ext uri="{FF2B5EF4-FFF2-40B4-BE49-F238E27FC236}">
              <a16:creationId xmlns:a16="http://schemas.microsoft.com/office/drawing/2014/main" id="{94820F49-5EA9-43ED-8FB8-18662564679D}"/>
            </a:ext>
            <a:ext uri="{147F2762-F138-4A5C-976F-8EAC2B608ADB}">
              <a16:predDERef xmlns:a16="http://schemas.microsoft.com/office/drawing/2014/main" pred="{DDB4270D-6512-48C6-B313-7DC3A0414D08}"/>
            </a:ext>
          </a:extLst>
        </xdr:cNvPr>
        <xdr:cNvSpPr>
          <a:spLocks noChangeAspect="1" noChangeArrowheads="1"/>
        </xdr:cNvSpPr>
      </xdr:nvSpPr>
      <xdr:spPr bwMode="auto">
        <a:xfrm>
          <a:off x="16774886" y="22689457"/>
          <a:ext cx="282121" cy="30607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9</xdr:col>
      <xdr:colOff>0</xdr:colOff>
      <xdr:row>22</xdr:row>
      <xdr:rowOff>0</xdr:rowOff>
    </xdr:from>
    <xdr:ext cx="304800" cy="302895"/>
    <xdr:sp macro="" textlink="">
      <xdr:nvSpPr>
        <xdr:cNvPr id="3" name="avatar">
          <a:extLst>
            <a:ext uri="{FF2B5EF4-FFF2-40B4-BE49-F238E27FC236}">
              <a16:creationId xmlns:a16="http://schemas.microsoft.com/office/drawing/2014/main" id="{2006C898-8224-4797-8515-04F62EA2FD6C}"/>
            </a:ext>
            <a:ext uri="{147F2762-F138-4A5C-976F-8EAC2B608ADB}">
              <a16:predDERef xmlns:a16="http://schemas.microsoft.com/office/drawing/2014/main" pred="{AC62E061-7ED2-4C02-A6DF-2903B9F8DC3C}"/>
            </a:ext>
          </a:extLst>
        </xdr:cNvPr>
        <xdr:cNvSpPr>
          <a:spLocks noChangeAspect="1" noChangeArrowheads="1"/>
        </xdr:cNvSpPr>
      </xdr:nvSpPr>
      <xdr:spPr bwMode="auto">
        <a:xfrm>
          <a:off x="16777607" y="22791964"/>
          <a:ext cx="304800" cy="30289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L23"/>
  <sheetViews>
    <sheetView tabSelected="1" view="pageBreakPreview" topLeftCell="D2" zoomScale="70" zoomScaleNormal="70" zoomScaleSheetLayoutView="70" zoomScalePageLayoutView="85" workbookViewId="0">
      <selection activeCell="L15" sqref="L15"/>
    </sheetView>
  </sheetViews>
  <sheetFormatPr defaultColWidth="8.85546875" defaultRowHeight="12.75" customHeight="1"/>
  <cols>
    <col min="1" max="1" width="29.140625" style="16" customWidth="1"/>
    <col min="2" max="2" width="7.7109375" style="23" customWidth="1"/>
    <col min="3" max="3" width="30.7109375" style="24" customWidth="1"/>
    <col min="4" max="4" width="150.7109375" style="16" customWidth="1"/>
    <col min="5" max="5" width="10" style="79" customWidth="1"/>
    <col min="6" max="6" width="9.42578125" style="21" customWidth="1"/>
    <col min="7" max="7" width="10" style="20" customWidth="1"/>
    <col min="8" max="8" width="19.42578125" style="22" customWidth="1"/>
    <col min="9" max="9" width="12.7109375" style="22" customWidth="1"/>
    <col min="10" max="10" width="15.5703125" style="16" customWidth="1"/>
    <col min="11" max="11" width="8.85546875" style="16"/>
    <col min="12" max="12" width="63.140625" style="16" customWidth="1"/>
    <col min="13" max="16384" width="8.85546875" style="16"/>
  </cols>
  <sheetData>
    <row r="1" spans="1:12" s="78" customFormat="1" ht="188.25" customHeight="1">
      <c r="A1" s="81" t="s">
        <v>0</v>
      </c>
      <c r="B1" s="82" t="s">
        <v>1</v>
      </c>
      <c r="C1" s="83" t="s">
        <v>2</v>
      </c>
      <c r="D1" s="84" t="s">
        <v>3</v>
      </c>
      <c r="E1" s="85" t="s">
        <v>4</v>
      </c>
      <c r="F1" s="85" t="s">
        <v>5</v>
      </c>
      <c r="G1" s="85" t="s">
        <v>6</v>
      </c>
      <c r="H1" s="85" t="s">
        <v>7</v>
      </c>
      <c r="I1" s="86" t="s">
        <v>8</v>
      </c>
      <c r="J1" s="87" t="s">
        <v>9</v>
      </c>
      <c r="K1" s="88" t="s">
        <v>10</v>
      </c>
      <c r="L1" s="89" t="s">
        <v>11</v>
      </c>
    </row>
    <row r="2" spans="1:12" ht="251.25" customHeight="1">
      <c r="A2" s="153" t="s">
        <v>12</v>
      </c>
      <c r="B2" s="188" t="s">
        <v>13</v>
      </c>
      <c r="C2" s="190" t="s">
        <v>14</v>
      </c>
      <c r="D2" s="192" t="s">
        <v>15</v>
      </c>
      <c r="E2" s="177"/>
      <c r="F2" s="177"/>
      <c r="G2" s="177"/>
      <c r="H2" s="177"/>
      <c r="I2" s="177"/>
      <c r="J2" s="177"/>
      <c r="K2" s="178"/>
      <c r="L2" s="179"/>
    </row>
    <row r="3" spans="1:12" ht="243" customHeight="1">
      <c r="A3" s="154"/>
      <c r="B3" s="189"/>
      <c r="C3" s="191"/>
      <c r="D3" s="122" t="s">
        <v>16</v>
      </c>
      <c r="E3" s="104">
        <v>4445</v>
      </c>
      <c r="F3" s="104">
        <v>118</v>
      </c>
      <c r="G3" s="105" t="s">
        <v>17</v>
      </c>
      <c r="H3" s="106" t="s">
        <v>18</v>
      </c>
      <c r="I3" s="107">
        <v>45383</v>
      </c>
      <c r="J3" s="108" t="s">
        <v>19</v>
      </c>
      <c r="K3" s="147">
        <v>45536</v>
      </c>
      <c r="L3" s="143" t="s">
        <v>20</v>
      </c>
    </row>
    <row r="4" spans="1:12" ht="246.75" customHeight="1">
      <c r="A4" s="153" t="s">
        <v>12</v>
      </c>
      <c r="B4" s="188" t="s">
        <v>21</v>
      </c>
      <c r="C4" s="190" t="s">
        <v>22</v>
      </c>
      <c r="D4" s="176" t="s">
        <v>23</v>
      </c>
      <c r="E4" s="177"/>
      <c r="F4" s="177"/>
      <c r="G4" s="177"/>
      <c r="H4" s="177"/>
      <c r="I4" s="177"/>
      <c r="J4" s="177"/>
      <c r="K4" s="178"/>
      <c r="L4" s="179"/>
    </row>
    <row r="5" spans="1:12" ht="117.75" customHeight="1">
      <c r="A5" s="154"/>
      <c r="B5" s="189"/>
      <c r="C5" s="191"/>
      <c r="D5" s="122" t="s">
        <v>16</v>
      </c>
      <c r="E5" s="104">
        <v>3202</v>
      </c>
      <c r="F5" s="104">
        <v>171</v>
      </c>
      <c r="G5" s="105" t="s">
        <v>17</v>
      </c>
      <c r="H5" s="111" t="s">
        <v>18</v>
      </c>
      <c r="I5" s="107">
        <v>45383</v>
      </c>
      <c r="J5" s="108" t="s">
        <v>19</v>
      </c>
      <c r="K5" s="147">
        <v>45536</v>
      </c>
      <c r="L5" s="148" t="s">
        <v>24</v>
      </c>
    </row>
    <row r="6" spans="1:12" ht="203.25" customHeight="1">
      <c r="A6" s="153" t="s">
        <v>12</v>
      </c>
      <c r="B6" s="188" t="s">
        <v>25</v>
      </c>
      <c r="C6" s="194" t="s">
        <v>26</v>
      </c>
      <c r="D6" s="176" t="s">
        <v>27</v>
      </c>
      <c r="E6" s="177"/>
      <c r="F6" s="177"/>
      <c r="G6" s="177"/>
      <c r="H6" s="177"/>
      <c r="I6" s="177"/>
      <c r="J6" s="178"/>
      <c r="K6" s="178"/>
      <c r="L6" s="179"/>
    </row>
    <row r="7" spans="1:12" ht="198" customHeight="1">
      <c r="A7" s="155"/>
      <c r="B7" s="193"/>
      <c r="C7" s="195"/>
      <c r="D7" s="133" t="s">
        <v>28</v>
      </c>
      <c r="E7" s="91">
        <v>300</v>
      </c>
      <c r="F7" s="92">
        <v>105</v>
      </c>
      <c r="G7" s="91" t="s">
        <v>17</v>
      </c>
      <c r="H7" s="92" t="s">
        <v>18</v>
      </c>
      <c r="I7" s="145" t="s">
        <v>29</v>
      </c>
      <c r="J7" s="129" t="s">
        <v>19</v>
      </c>
      <c r="K7" s="142" t="s">
        <v>30</v>
      </c>
      <c r="L7" s="131" t="s">
        <v>31</v>
      </c>
    </row>
    <row r="8" spans="1:12" ht="36.75" customHeight="1">
      <c r="A8" s="154"/>
      <c r="B8" s="189"/>
      <c r="C8" s="196"/>
      <c r="D8" s="122" t="s">
        <v>16</v>
      </c>
      <c r="E8" s="105" t="s">
        <v>32</v>
      </c>
      <c r="F8" s="112">
        <v>0</v>
      </c>
      <c r="G8" s="105" t="s">
        <v>17</v>
      </c>
      <c r="H8" s="111" t="s">
        <v>18</v>
      </c>
      <c r="I8" s="107">
        <v>46174</v>
      </c>
      <c r="J8" s="128" t="s">
        <v>19</v>
      </c>
      <c r="K8" s="109"/>
      <c r="L8" s="132" t="s">
        <v>33</v>
      </c>
    </row>
    <row r="9" spans="1:12" ht="243.75" customHeight="1" thickBot="1">
      <c r="A9" s="153" t="s">
        <v>12</v>
      </c>
      <c r="B9" s="200" t="s">
        <v>34</v>
      </c>
      <c r="C9" s="197" t="s">
        <v>35</v>
      </c>
      <c r="D9" s="176" t="s">
        <v>36</v>
      </c>
      <c r="E9" s="177"/>
      <c r="F9" s="177"/>
      <c r="G9" s="177"/>
      <c r="H9" s="177"/>
      <c r="I9" s="177"/>
      <c r="J9" s="178"/>
      <c r="K9" s="178"/>
      <c r="L9" s="179"/>
    </row>
    <row r="10" spans="1:12" ht="188.25" customHeight="1">
      <c r="A10" s="155"/>
      <c r="B10" s="201"/>
      <c r="C10" s="198"/>
      <c r="D10" s="134" t="s">
        <v>37</v>
      </c>
      <c r="E10" s="94">
        <v>800</v>
      </c>
      <c r="F10" s="94">
        <v>170</v>
      </c>
      <c r="G10" s="95" t="s">
        <v>17</v>
      </c>
      <c r="H10" s="96" t="s">
        <v>38</v>
      </c>
      <c r="I10" s="126">
        <v>45383</v>
      </c>
      <c r="J10" s="129" t="s">
        <v>19</v>
      </c>
      <c r="K10" s="144" t="s">
        <v>39</v>
      </c>
      <c r="L10" s="140" t="s">
        <v>40</v>
      </c>
    </row>
    <row r="11" spans="1:12" ht="134.25" customHeight="1">
      <c r="A11" s="155"/>
      <c r="B11" s="202"/>
      <c r="C11" s="199"/>
      <c r="D11" s="135" t="s">
        <v>41</v>
      </c>
      <c r="E11" s="97" t="s">
        <v>42</v>
      </c>
      <c r="F11" s="98">
        <v>0</v>
      </c>
      <c r="G11" s="99" t="s">
        <v>43</v>
      </c>
      <c r="H11" s="98" t="s">
        <v>44</v>
      </c>
      <c r="I11" s="127">
        <v>45444</v>
      </c>
      <c r="J11" s="129" t="s">
        <v>19</v>
      </c>
      <c r="K11" s="142" t="s">
        <v>45</v>
      </c>
      <c r="L11" s="146" t="s">
        <v>46</v>
      </c>
    </row>
    <row r="12" spans="1:12" ht="42" customHeight="1">
      <c r="A12" s="154"/>
      <c r="B12" s="203"/>
      <c r="C12" s="196"/>
      <c r="D12" s="136" t="s">
        <v>47</v>
      </c>
      <c r="E12" s="113">
        <v>8000</v>
      </c>
      <c r="F12" s="113">
        <v>8000</v>
      </c>
      <c r="G12" s="114" t="s">
        <v>17</v>
      </c>
      <c r="H12" s="106" t="s">
        <v>18</v>
      </c>
      <c r="I12" s="115">
        <v>46174</v>
      </c>
      <c r="J12" s="128" t="s">
        <v>19</v>
      </c>
      <c r="K12" s="109"/>
      <c r="L12" s="132" t="s">
        <v>33</v>
      </c>
    </row>
    <row r="13" spans="1:12" ht="30.75" customHeight="1">
      <c r="A13" s="153" t="s">
        <v>12</v>
      </c>
      <c r="B13" s="161" t="s">
        <v>48</v>
      </c>
      <c r="C13" s="164" t="s">
        <v>49</v>
      </c>
      <c r="D13" s="176" t="s">
        <v>50</v>
      </c>
      <c r="E13" s="177"/>
      <c r="F13" s="177"/>
      <c r="G13" s="177"/>
      <c r="H13" s="177"/>
      <c r="I13" s="177"/>
      <c r="J13" s="178"/>
      <c r="K13" s="178"/>
      <c r="L13" s="179"/>
    </row>
    <row r="14" spans="1:12" ht="119.25" customHeight="1">
      <c r="A14" s="156"/>
      <c r="B14" s="162"/>
      <c r="C14" s="165"/>
      <c r="D14" s="123" t="s">
        <v>51</v>
      </c>
      <c r="E14" s="100">
        <v>3160</v>
      </c>
      <c r="F14" s="100">
        <v>160</v>
      </c>
      <c r="G14" s="101" t="s">
        <v>17</v>
      </c>
      <c r="H14" s="93" t="s">
        <v>52</v>
      </c>
      <c r="I14" s="130">
        <v>46357</v>
      </c>
      <c r="J14" s="129" t="s">
        <v>19</v>
      </c>
      <c r="K14" s="103"/>
      <c r="L14" s="102" t="s">
        <v>53</v>
      </c>
    </row>
    <row r="15" spans="1:12" ht="151.5" customHeight="1">
      <c r="A15" s="116" t="s">
        <v>12</v>
      </c>
      <c r="B15" s="163"/>
      <c r="C15" s="166"/>
      <c r="D15" s="124" t="s">
        <v>54</v>
      </c>
      <c r="E15" s="113">
        <v>760</v>
      </c>
      <c r="F15" s="113">
        <v>760</v>
      </c>
      <c r="G15" s="117" t="s">
        <v>55</v>
      </c>
      <c r="H15" s="111" t="s">
        <v>56</v>
      </c>
      <c r="I15" s="118">
        <v>46722</v>
      </c>
      <c r="J15" s="128" t="s">
        <v>19</v>
      </c>
      <c r="K15" s="109"/>
      <c r="L15" s="110" t="s">
        <v>57</v>
      </c>
    </row>
    <row r="16" spans="1:12" ht="203.25" customHeight="1">
      <c r="A16" s="150" t="s">
        <v>12</v>
      </c>
      <c r="B16" s="170" t="s">
        <v>58</v>
      </c>
      <c r="C16" s="173" t="s">
        <v>59</v>
      </c>
      <c r="D16" s="180" t="s">
        <v>60</v>
      </c>
      <c r="E16" s="181"/>
      <c r="F16" s="181"/>
      <c r="G16" s="181"/>
      <c r="H16" s="181"/>
      <c r="I16" s="181"/>
      <c r="J16" s="182"/>
      <c r="K16" s="182"/>
      <c r="L16" s="183"/>
    </row>
    <row r="17" spans="1:12" ht="75.75" customHeight="1">
      <c r="A17" s="151"/>
      <c r="B17" s="171"/>
      <c r="C17" s="174"/>
      <c r="D17" s="137" t="s">
        <v>61</v>
      </c>
      <c r="E17" s="100" t="s">
        <v>62</v>
      </c>
      <c r="F17" s="100">
        <v>0</v>
      </c>
      <c r="G17" s="80" t="s">
        <v>55</v>
      </c>
      <c r="H17" s="90" t="s">
        <v>18</v>
      </c>
      <c r="I17" s="130">
        <v>45627</v>
      </c>
      <c r="J17" s="129" t="s">
        <v>19</v>
      </c>
      <c r="K17" s="103"/>
      <c r="L17" s="102" t="s">
        <v>63</v>
      </c>
    </row>
    <row r="18" spans="1:12" ht="77.25" customHeight="1">
      <c r="A18" s="151"/>
      <c r="B18" s="171"/>
      <c r="C18" s="174"/>
      <c r="D18" s="137" t="s">
        <v>64</v>
      </c>
      <c r="E18" s="100" t="s">
        <v>62</v>
      </c>
      <c r="F18" s="100">
        <v>0</v>
      </c>
      <c r="G18" s="80" t="s">
        <v>55</v>
      </c>
      <c r="H18" s="90" t="s">
        <v>18</v>
      </c>
      <c r="I18" s="130">
        <v>45627</v>
      </c>
      <c r="J18" s="129" t="s">
        <v>19</v>
      </c>
      <c r="K18" s="103"/>
      <c r="L18" s="102" t="s">
        <v>63</v>
      </c>
    </row>
    <row r="19" spans="1:12" ht="116.25" customHeight="1">
      <c r="A19" s="152"/>
      <c r="B19" s="172"/>
      <c r="C19" s="175"/>
      <c r="D19" s="138" t="s">
        <v>65</v>
      </c>
      <c r="E19" s="113" t="s">
        <v>62</v>
      </c>
      <c r="F19" s="113">
        <v>0</v>
      </c>
      <c r="G19" s="117" t="s">
        <v>55</v>
      </c>
      <c r="H19" s="111" t="s">
        <v>18</v>
      </c>
      <c r="I19" s="119">
        <v>45444</v>
      </c>
      <c r="J19" s="128" t="s">
        <v>66</v>
      </c>
      <c r="K19" s="109"/>
      <c r="L19" s="110" t="s">
        <v>67</v>
      </c>
    </row>
    <row r="20" spans="1:12" ht="55.15" customHeight="1">
      <c r="A20" s="150" t="s">
        <v>68</v>
      </c>
      <c r="B20" s="169" t="s">
        <v>69</v>
      </c>
      <c r="C20" s="167" t="s">
        <v>70</v>
      </c>
      <c r="D20" s="176" t="s">
        <v>71</v>
      </c>
      <c r="E20" s="177"/>
      <c r="F20" s="177"/>
      <c r="G20" s="177"/>
      <c r="H20" s="177"/>
      <c r="I20" s="177"/>
      <c r="J20" s="177"/>
      <c r="K20" s="178"/>
      <c r="L20" s="179"/>
    </row>
    <row r="21" spans="1:12" ht="86.25" customHeight="1">
      <c r="A21" s="152"/>
      <c r="B21" s="163"/>
      <c r="C21" s="168"/>
      <c r="D21" s="125" t="s">
        <v>72</v>
      </c>
      <c r="E21" s="120">
        <v>60</v>
      </c>
      <c r="F21" s="113">
        <v>60</v>
      </c>
      <c r="G21" s="105" t="s">
        <v>55</v>
      </c>
      <c r="H21" s="111" t="s">
        <v>56</v>
      </c>
      <c r="I21" s="119">
        <v>45627</v>
      </c>
      <c r="J21" s="108" t="s">
        <v>19</v>
      </c>
      <c r="K21" s="109"/>
      <c r="L21" s="110" t="s">
        <v>73</v>
      </c>
    </row>
    <row r="22" spans="1:12" ht="48" customHeight="1">
      <c r="A22" s="153" t="s">
        <v>12</v>
      </c>
      <c r="B22" s="157" t="s">
        <v>74</v>
      </c>
      <c r="C22" s="159" t="s">
        <v>75</v>
      </c>
      <c r="D22" s="184" t="s">
        <v>76</v>
      </c>
      <c r="E22" s="185"/>
      <c r="F22" s="185"/>
      <c r="G22" s="185"/>
      <c r="H22" s="185"/>
      <c r="I22" s="185"/>
      <c r="J22" s="185"/>
      <c r="K22" s="186"/>
      <c r="L22" s="187"/>
    </row>
    <row r="23" spans="1:12" ht="147.75" customHeight="1">
      <c r="A23" s="154"/>
      <c r="B23" s="158"/>
      <c r="C23" s="160"/>
      <c r="D23" s="139" t="s">
        <v>77</v>
      </c>
      <c r="E23" s="121">
        <v>50</v>
      </c>
      <c r="F23" s="121">
        <v>50</v>
      </c>
      <c r="G23" s="114" t="s">
        <v>17</v>
      </c>
      <c r="H23" s="112" t="s">
        <v>78</v>
      </c>
      <c r="I23" s="141">
        <v>45413</v>
      </c>
      <c r="J23" s="108" t="s">
        <v>19</v>
      </c>
      <c r="K23" s="149" t="s">
        <v>79</v>
      </c>
      <c r="L23" s="110" t="s">
        <v>80</v>
      </c>
    </row>
  </sheetData>
  <sheetProtection sort="0" autoFilter="0"/>
  <mergeCells count="32">
    <mergeCell ref="D13:L13"/>
    <mergeCell ref="D16:L16"/>
    <mergeCell ref="D20:L20"/>
    <mergeCell ref="D22:L22"/>
    <mergeCell ref="B2:B3"/>
    <mergeCell ref="C2:C3"/>
    <mergeCell ref="B4:B5"/>
    <mergeCell ref="C4:C5"/>
    <mergeCell ref="D2:L2"/>
    <mergeCell ref="D4:L4"/>
    <mergeCell ref="B6:B8"/>
    <mergeCell ref="C6:C8"/>
    <mergeCell ref="C9:C12"/>
    <mergeCell ref="B9:B12"/>
    <mergeCell ref="D6:L6"/>
    <mergeCell ref="D9:L9"/>
    <mergeCell ref="B22:B23"/>
    <mergeCell ref="C22:C23"/>
    <mergeCell ref="B13:B15"/>
    <mergeCell ref="C13:C15"/>
    <mergeCell ref="C20:C21"/>
    <mergeCell ref="B20:B21"/>
    <mergeCell ref="B16:B19"/>
    <mergeCell ref="C16:C19"/>
    <mergeCell ref="A16:A19"/>
    <mergeCell ref="A20:A21"/>
    <mergeCell ref="A22:A23"/>
    <mergeCell ref="A2:A3"/>
    <mergeCell ref="A4:A5"/>
    <mergeCell ref="A6:A8"/>
    <mergeCell ref="A9:A12"/>
    <mergeCell ref="A13:A14"/>
  </mergeCells>
  <conditionalFormatting sqref="J3">
    <cfRule type="containsText" dxfId="29" priority="40" operator="containsText" text="Nový">
      <formula>NOT(ISERROR(SEARCH("Nový",J3)))</formula>
    </cfRule>
    <cfRule type="containsText" dxfId="28" priority="41" operator="containsText" text="Zrušený">
      <formula>NOT(ISERROR(SEARCH("Zrušený",J3)))</formula>
    </cfRule>
    <cfRule type="containsText" dxfId="27" priority="42" operator="containsText" text="Splnený">
      <formula>NOT(ISERROR(SEARCH("Splnený",J3)))</formula>
    </cfRule>
  </conditionalFormatting>
  <conditionalFormatting sqref="J5">
    <cfRule type="containsText" dxfId="26" priority="37" operator="containsText" text="Nový">
      <formula>NOT(ISERROR(SEARCH("Nový",J5)))</formula>
    </cfRule>
    <cfRule type="containsText" dxfId="25" priority="38" operator="containsText" text="Zrušený">
      <formula>NOT(ISERROR(SEARCH("Zrušený",J5)))</formula>
    </cfRule>
    <cfRule type="containsText" dxfId="24" priority="39" operator="containsText" text="Splnený">
      <formula>NOT(ISERROR(SEARCH("Splnený",J5)))</formula>
    </cfRule>
  </conditionalFormatting>
  <conditionalFormatting sqref="J7:J8">
    <cfRule type="containsText" dxfId="23" priority="31" operator="containsText" text="Nový">
      <formula>NOT(ISERROR(SEARCH("Nový",J7)))</formula>
    </cfRule>
    <cfRule type="containsText" dxfId="22" priority="32" operator="containsText" text="Zrušený">
      <formula>NOT(ISERROR(SEARCH("Zrušený",J7)))</formula>
    </cfRule>
    <cfRule type="containsText" dxfId="21" priority="33" operator="containsText" text="Splnený">
      <formula>NOT(ISERROR(SEARCH("Splnený",J7)))</formula>
    </cfRule>
  </conditionalFormatting>
  <conditionalFormatting sqref="J10:J12">
    <cfRule type="containsText" dxfId="20" priority="22" operator="containsText" text="Nový">
      <formula>NOT(ISERROR(SEARCH("Nový",J10)))</formula>
    </cfRule>
    <cfRule type="containsText" dxfId="19" priority="23" operator="containsText" text="Zrušený">
      <formula>NOT(ISERROR(SEARCH("Zrušený",J10)))</formula>
    </cfRule>
    <cfRule type="containsText" dxfId="18" priority="24" operator="containsText" text="Splnený">
      <formula>NOT(ISERROR(SEARCH("Splnený",J10)))</formula>
    </cfRule>
  </conditionalFormatting>
  <conditionalFormatting sqref="J14:J15">
    <cfRule type="containsText" dxfId="17" priority="16" operator="containsText" text="Nový">
      <formula>NOT(ISERROR(SEARCH("Nový",J14)))</formula>
    </cfRule>
    <cfRule type="containsText" dxfId="16" priority="17" operator="containsText" text="Zrušený">
      <formula>NOT(ISERROR(SEARCH("Zrušený",J14)))</formula>
    </cfRule>
    <cfRule type="containsText" dxfId="15" priority="18" operator="containsText" text="Splnený">
      <formula>NOT(ISERROR(SEARCH("Splnený",J14)))</formula>
    </cfRule>
  </conditionalFormatting>
  <conditionalFormatting sqref="J17:J19">
    <cfRule type="containsText" dxfId="14" priority="7" operator="containsText" text="Nový">
      <formula>NOT(ISERROR(SEARCH("Nový",J17)))</formula>
    </cfRule>
    <cfRule type="containsText" dxfId="13" priority="8" operator="containsText" text="Zrušený">
      <formula>NOT(ISERROR(SEARCH("Zrušený",J17)))</formula>
    </cfRule>
    <cfRule type="containsText" dxfId="12" priority="9" operator="containsText" text="Splnený">
      <formula>NOT(ISERROR(SEARCH("Splnený",J17)))</formula>
    </cfRule>
  </conditionalFormatting>
  <conditionalFormatting sqref="J21">
    <cfRule type="containsText" dxfId="11" priority="4" operator="containsText" text="Nový">
      <formula>NOT(ISERROR(SEARCH("Nový",J21)))</formula>
    </cfRule>
    <cfRule type="containsText" dxfId="10" priority="5" operator="containsText" text="Zrušený">
      <formula>NOT(ISERROR(SEARCH("Zrušený",J21)))</formula>
    </cfRule>
    <cfRule type="containsText" dxfId="9" priority="6" operator="containsText" text="Splnený">
      <formula>NOT(ISERROR(SEARCH("Splnený",J21)))</formula>
    </cfRule>
  </conditionalFormatting>
  <conditionalFormatting sqref="J23">
    <cfRule type="containsText" dxfId="8" priority="1" operator="containsText" text="Nový">
      <formula>NOT(ISERROR(SEARCH("Nový",J23)))</formula>
    </cfRule>
    <cfRule type="containsText" dxfId="7" priority="2" operator="containsText" text="Zrušený">
      <formula>NOT(ISERROR(SEARCH("Zrušený",J23)))</formula>
    </cfRule>
    <cfRule type="containsText" dxfId="6" priority="3" operator="containsText" text="Splnený">
      <formula>NOT(ISERROR(SEARCH("Splnený",J23)))</formula>
    </cfRule>
  </conditionalFormatting>
  <printOptions gridLines="1"/>
  <pageMargins left="0.23622047244094491" right="0.23622047244094491" top="0.74803149606299213" bottom="0.74803149606299213" header="0.31496062992125984" footer="0.31496062992125984"/>
  <pageSetup paperSize="9" scale="38" fitToHeight="0" orientation="landscape" cellComments="asDisplayed" r:id="rId1"/>
  <headerFooter>
    <oddHeader>&amp;C&amp;"-,Tučné"&amp;24Akčný plán PHRSR BSK 2021-2027 (s výhľadom do 2030) Odbor sociálnych vecí</oddHeader>
    <oddFooter>&amp;CStrana &amp;P z &amp;N</oddFooter>
  </headerFooter>
  <rowBreaks count="3" manualBreakCount="3">
    <brk id="5" max="11" man="1"/>
    <brk id="12" max="11" man="1"/>
    <brk id="19" max="11" man="1"/>
  </rowBreaks>
  <ignoredErrors>
    <ignoredError sqref="G21" numberStoredAsText="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2000000}">
          <x14:formula1>
            <xm:f>Metadata!$C$2:$C$27</xm:f>
          </x14:formula1>
          <xm:sqref>G5 G3 G10:G12 G21 G23 G7:G8 G14:G15 G17:G19</xm:sqref>
        </x14:dataValidation>
        <x14:dataValidation type="list" allowBlank="1" showInputMessage="1" showErrorMessage="1" xr:uid="{2F070484-57AA-4572-9C6E-B0579D007E4E}">
          <x14:formula1>
            <xm:f>Metadata!$F$21:$F$24</xm:f>
          </x14:formula1>
          <xm:sqref>J3 J5 J7:J8 J10:J12 J14:J15 J17:J19 J21 J23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9"/>
  <sheetViews>
    <sheetView view="pageLayout" zoomScaleSheetLayoutView="100" workbookViewId="0">
      <selection activeCell="E4" sqref="E4:E5"/>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5"/>
      <c r="B2" s="25"/>
      <c r="C2" s="25"/>
      <c r="D2" s="26"/>
      <c r="E2" s="26"/>
      <c r="F2" s="26"/>
      <c r="G2" s="26"/>
      <c r="H2" s="18"/>
    </row>
    <row r="3" spans="1:8">
      <c r="A3" s="25"/>
      <c r="B3" s="25"/>
      <c r="C3" s="25"/>
      <c r="D3" s="26"/>
      <c r="E3" s="26"/>
      <c r="F3" s="26"/>
      <c r="G3" s="26"/>
      <c r="H3" s="18"/>
    </row>
    <row r="4" spans="1:8">
      <c r="A4" s="25"/>
      <c r="B4" s="25"/>
      <c r="C4" s="25"/>
      <c r="D4" s="26"/>
      <c r="E4" s="26"/>
      <c r="F4" s="26"/>
      <c r="G4" s="26"/>
      <c r="H4" s="18"/>
    </row>
    <row r="5" spans="1:8">
      <c r="A5" s="25"/>
      <c r="B5" s="25"/>
      <c r="C5" s="25"/>
      <c r="D5" s="26"/>
      <c r="E5" s="26"/>
      <c r="F5" s="26"/>
      <c r="G5" s="26"/>
      <c r="H5" s="18"/>
    </row>
    <row r="6" spans="1:8">
      <c r="A6" s="25"/>
      <c r="B6" s="25"/>
      <c r="C6" s="25"/>
      <c r="D6" s="26"/>
      <c r="E6" s="26"/>
      <c r="F6" s="26"/>
      <c r="G6" s="26"/>
      <c r="H6" s="18"/>
    </row>
    <row r="7" spans="1:8">
      <c r="A7" s="25"/>
      <c r="B7" s="25"/>
      <c r="C7" s="25"/>
      <c r="D7" s="26"/>
      <c r="E7" s="26"/>
      <c r="F7" s="26"/>
      <c r="G7" s="26"/>
      <c r="H7" s="18"/>
    </row>
    <row r="8" spans="1:8" ht="51.75" customHeight="1">
      <c r="A8" s="204" t="s">
        <v>81</v>
      </c>
      <c r="B8" s="204"/>
      <c r="C8" s="204"/>
      <c r="D8" s="204"/>
      <c r="E8" s="204"/>
      <c r="F8" s="204"/>
      <c r="G8" s="204"/>
      <c r="H8" s="204"/>
    </row>
    <row r="9" spans="1:8" ht="23.25">
      <c r="A9" s="205" t="s">
        <v>82</v>
      </c>
      <c r="B9" s="205"/>
      <c r="C9" s="205"/>
      <c r="D9" s="205"/>
      <c r="E9" s="205"/>
      <c r="F9" s="205"/>
      <c r="G9" s="205"/>
      <c r="H9" s="205"/>
    </row>
    <row r="50" spans="1:2" s="27" customFormat="1" ht="17.25">
      <c r="A50" s="27" t="s">
        <v>83</v>
      </c>
      <c r="B50" s="28">
        <v>42639</v>
      </c>
    </row>
    <row r="51" spans="1:2" s="27" customFormat="1" ht="17.25"/>
    <row r="52" spans="1:2" s="27" customFormat="1" ht="17.25">
      <c r="A52" s="27" t="s">
        <v>84</v>
      </c>
      <c r="B52" s="28">
        <v>42639</v>
      </c>
    </row>
    <row r="53" spans="1:2" s="27" customFormat="1" ht="17.25"/>
    <row r="54" spans="1:2" s="27" customFormat="1" ht="17.25"/>
    <row r="55" spans="1:2" s="27" customFormat="1" ht="17.25">
      <c r="A55" s="27" t="s">
        <v>85</v>
      </c>
      <c r="B55" s="27" t="s">
        <v>86</v>
      </c>
    </row>
    <row r="56" spans="1:2" s="27" customFormat="1" ht="17.25"/>
    <row r="57" spans="1:2" s="29" customFormat="1" ht="17.25"/>
    <row r="58" spans="1:2" s="29" customFormat="1" ht="17.25"/>
    <row r="59" spans="1:2" s="29" customFormat="1" ht="17.25"/>
  </sheetData>
  <mergeCells count="2">
    <mergeCell ref="A8:H8"/>
    <mergeCell ref="A9:H9"/>
  </mergeCells>
  <phoneticPr fontId="11"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cols>
    <col min="1" max="1" width="26.42578125" style="45" customWidth="1"/>
    <col min="2" max="2" width="51" customWidth="1"/>
    <col min="3" max="3" width="15.7109375" customWidth="1"/>
  </cols>
  <sheetData>
    <row r="1" spans="1:3" ht="62.25" customHeight="1">
      <c r="A1" s="30" t="s">
        <v>87</v>
      </c>
      <c r="B1" s="31" t="s">
        <v>88</v>
      </c>
      <c r="C1" s="30" t="s">
        <v>89</v>
      </c>
    </row>
    <row r="2" spans="1:3" ht="195">
      <c r="A2" s="32" t="s">
        <v>90</v>
      </c>
      <c r="B2" s="33" t="s">
        <v>91</v>
      </c>
      <c r="C2" s="34" t="s">
        <v>92</v>
      </c>
    </row>
    <row r="3" spans="1:3" ht="255">
      <c r="A3" s="35" t="s">
        <v>93</v>
      </c>
      <c r="B3" s="36" t="s">
        <v>94</v>
      </c>
      <c r="C3" s="37" t="s">
        <v>92</v>
      </c>
    </row>
    <row r="4" spans="1:3" ht="180">
      <c r="A4" s="35" t="s">
        <v>95</v>
      </c>
      <c r="B4" s="38" t="s">
        <v>96</v>
      </c>
      <c r="C4" s="37" t="s">
        <v>97</v>
      </c>
    </row>
    <row r="5" spans="1:3" ht="135">
      <c r="A5" s="35" t="s">
        <v>98</v>
      </c>
      <c r="B5" s="38" t="s">
        <v>99</v>
      </c>
      <c r="C5" s="37" t="s">
        <v>100</v>
      </c>
    </row>
    <row r="6" spans="1:3" ht="120">
      <c r="A6" s="35" t="s">
        <v>101</v>
      </c>
      <c r="B6" s="39" t="s">
        <v>102</v>
      </c>
      <c r="C6" s="37" t="s">
        <v>103</v>
      </c>
    </row>
    <row r="7" spans="1:3" ht="210">
      <c r="A7" s="35" t="s">
        <v>104</v>
      </c>
      <c r="B7" s="36" t="s">
        <v>105</v>
      </c>
      <c r="C7" s="37" t="s">
        <v>97</v>
      </c>
    </row>
    <row r="8" spans="1:3" ht="120">
      <c r="A8" s="35" t="s">
        <v>106</v>
      </c>
      <c r="B8" s="36" t="s">
        <v>107</v>
      </c>
      <c r="C8" s="40"/>
    </row>
    <row r="9" spans="1:3" ht="165">
      <c r="A9" s="35" t="s">
        <v>108</v>
      </c>
      <c r="B9" s="36" t="s">
        <v>109</v>
      </c>
      <c r="C9" s="40"/>
    </row>
    <row r="10" spans="1:3" ht="120">
      <c r="A10" s="35" t="s">
        <v>110</v>
      </c>
      <c r="B10" s="36" t="s">
        <v>111</v>
      </c>
      <c r="C10" s="40"/>
    </row>
    <row r="11" spans="1:3" ht="90">
      <c r="A11" s="35" t="s">
        <v>112</v>
      </c>
      <c r="B11" s="38" t="s">
        <v>113</v>
      </c>
      <c r="C11" s="37"/>
    </row>
    <row r="12" spans="1:3" ht="120">
      <c r="A12" s="35" t="s">
        <v>114</v>
      </c>
      <c r="B12" s="39" t="s">
        <v>115</v>
      </c>
      <c r="C12" s="37" t="s">
        <v>100</v>
      </c>
    </row>
    <row r="13" spans="1:3" ht="105">
      <c r="A13" s="35" t="s">
        <v>116</v>
      </c>
      <c r="B13" s="36" t="s">
        <v>117</v>
      </c>
      <c r="C13" s="37"/>
    </row>
    <row r="14" spans="1:3" ht="120">
      <c r="A14" s="35" t="s">
        <v>118</v>
      </c>
      <c r="B14" s="39" t="s">
        <v>119</v>
      </c>
      <c r="C14" s="37" t="s">
        <v>103</v>
      </c>
    </row>
    <row r="15" spans="1:3" ht="75">
      <c r="A15" s="35" t="s">
        <v>120</v>
      </c>
      <c r="B15" s="39" t="s">
        <v>121</v>
      </c>
      <c r="C15" s="37" t="s">
        <v>97</v>
      </c>
    </row>
    <row r="16" spans="1:3" ht="210">
      <c r="A16" s="35" t="s">
        <v>122</v>
      </c>
      <c r="B16" s="36" t="s">
        <v>123</v>
      </c>
      <c r="C16" s="37" t="s">
        <v>97</v>
      </c>
    </row>
    <row r="17" spans="1:3" ht="105">
      <c r="A17" s="35" t="s">
        <v>124</v>
      </c>
      <c r="B17" s="39" t="s">
        <v>125</v>
      </c>
      <c r="C17" s="41"/>
    </row>
    <row r="18" spans="1:3" ht="135">
      <c r="A18" s="35" t="s">
        <v>126</v>
      </c>
      <c r="B18" s="36" t="s">
        <v>127</v>
      </c>
      <c r="C18" s="37" t="s">
        <v>97</v>
      </c>
    </row>
    <row r="19" spans="1:3" ht="105">
      <c r="A19" s="42" t="s">
        <v>128</v>
      </c>
      <c r="B19" s="43" t="s">
        <v>129</v>
      </c>
      <c r="C19" s="44"/>
    </row>
    <row r="21" spans="1:3" ht="26.25" customHeight="1">
      <c r="B21" s="31" t="s">
        <v>130</v>
      </c>
    </row>
    <row r="22" spans="1:3" ht="90">
      <c r="A22" s="32" t="s">
        <v>131</v>
      </c>
      <c r="B22" s="46" t="s">
        <v>132</v>
      </c>
      <c r="C22" s="47"/>
    </row>
    <row r="23" spans="1:3" ht="135">
      <c r="A23" s="35" t="s">
        <v>133</v>
      </c>
      <c r="B23" s="36" t="s">
        <v>134</v>
      </c>
      <c r="C23" s="48"/>
    </row>
    <row r="24" spans="1:3" ht="105">
      <c r="A24" s="35" t="s">
        <v>135</v>
      </c>
      <c r="B24" s="36" t="s">
        <v>136</v>
      </c>
      <c r="C24" s="48"/>
    </row>
    <row r="25" spans="1:3" ht="60">
      <c r="A25" s="35" t="s">
        <v>137</v>
      </c>
      <c r="B25" s="39" t="s">
        <v>138</v>
      </c>
      <c r="C25" s="48"/>
    </row>
    <row r="26" spans="1:3" ht="120">
      <c r="A26" s="42" t="s">
        <v>139</v>
      </c>
      <c r="B26" s="49" t="s">
        <v>140</v>
      </c>
      <c r="C26" s="50"/>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9"/>
  <sheetViews>
    <sheetView view="pageLayout" topLeftCell="A6" zoomScale="115" zoomScaleNormal="115" zoomScalePageLayoutView="115" workbookViewId="0">
      <selection activeCell="B10" sqref="B10"/>
    </sheetView>
  </sheetViews>
  <sheetFormatPr defaultColWidth="8.85546875" defaultRowHeight="15"/>
  <cols>
    <col min="1" max="1" width="26.42578125" style="45" customWidth="1"/>
    <col min="2" max="2" width="51" customWidth="1"/>
    <col min="3" max="3" width="15.7109375" customWidth="1"/>
  </cols>
  <sheetData>
    <row r="1" spans="1:3" ht="62.25" customHeight="1">
      <c r="A1" s="30" t="s">
        <v>87</v>
      </c>
      <c r="B1" s="31" t="s">
        <v>88</v>
      </c>
      <c r="C1" s="30" t="s">
        <v>89</v>
      </c>
    </row>
    <row r="2" spans="1:3" ht="195">
      <c r="A2" s="32" t="s">
        <v>90</v>
      </c>
      <c r="B2" s="33" t="s">
        <v>91</v>
      </c>
      <c r="C2" s="34" t="s">
        <v>92</v>
      </c>
    </row>
    <row r="3" spans="1:3" ht="240">
      <c r="A3" s="35" t="s">
        <v>93</v>
      </c>
      <c r="B3" s="36" t="s">
        <v>141</v>
      </c>
      <c r="C3" s="37" t="s">
        <v>92</v>
      </c>
    </row>
    <row r="4" spans="1:3" ht="150">
      <c r="A4" s="35" t="s">
        <v>108</v>
      </c>
      <c r="B4" s="36" t="s">
        <v>142</v>
      </c>
      <c r="C4" s="40"/>
    </row>
    <row r="5" spans="1:3" ht="120">
      <c r="A5" s="35" t="s">
        <v>110</v>
      </c>
      <c r="B5" s="36" t="s">
        <v>111</v>
      </c>
      <c r="C5" s="40"/>
    </row>
    <row r="6" spans="1:3" ht="90">
      <c r="A6" s="35" t="s">
        <v>143</v>
      </c>
      <c r="B6" s="38" t="s">
        <v>113</v>
      </c>
      <c r="C6" s="37"/>
    </row>
    <row r="7" spans="1:3" ht="105">
      <c r="A7" s="35" t="s">
        <v>144</v>
      </c>
      <c r="B7" s="39" t="s">
        <v>145</v>
      </c>
      <c r="C7" s="37" t="s">
        <v>100</v>
      </c>
    </row>
    <row r="8" spans="1:3" ht="105">
      <c r="A8" s="35" t="s">
        <v>146</v>
      </c>
      <c r="B8" s="36" t="s">
        <v>117</v>
      </c>
      <c r="C8" s="37"/>
    </row>
    <row r="9" spans="1:3" ht="75">
      <c r="A9" s="35" t="s">
        <v>120</v>
      </c>
      <c r="B9" s="39" t="s">
        <v>121</v>
      </c>
      <c r="C9" s="37" t="s">
        <v>97</v>
      </c>
    </row>
    <row r="10" spans="1:3" ht="210">
      <c r="A10" s="35" t="s">
        <v>147</v>
      </c>
      <c r="B10" s="36" t="s">
        <v>148</v>
      </c>
      <c r="C10" s="37" t="s">
        <v>97</v>
      </c>
    </row>
    <row r="11" spans="1:3" ht="105">
      <c r="A11" s="35" t="s">
        <v>124</v>
      </c>
      <c r="B11" s="39" t="s">
        <v>125</v>
      </c>
      <c r="C11" s="41"/>
    </row>
    <row r="12" spans="1:3" ht="105">
      <c r="A12" s="42" t="s">
        <v>128</v>
      </c>
      <c r="B12" s="43" t="s">
        <v>149</v>
      </c>
      <c r="C12" s="44"/>
    </row>
    <row r="14" spans="1:3" ht="26.25" customHeight="1">
      <c r="B14" s="31" t="s">
        <v>130</v>
      </c>
    </row>
    <row r="15" spans="1:3" ht="90">
      <c r="A15" s="32" t="s">
        <v>131</v>
      </c>
      <c r="B15" s="46" t="s">
        <v>132</v>
      </c>
      <c r="C15" s="47"/>
    </row>
    <row r="16" spans="1:3" ht="135">
      <c r="A16" s="35" t="s">
        <v>133</v>
      </c>
      <c r="B16" s="36" t="s">
        <v>134</v>
      </c>
      <c r="C16" s="48"/>
    </row>
    <row r="17" spans="1:3" ht="105">
      <c r="A17" s="35" t="s">
        <v>135</v>
      </c>
      <c r="B17" s="36" t="s">
        <v>136</v>
      </c>
      <c r="C17" s="48"/>
    </row>
    <row r="18" spans="1:3" ht="60">
      <c r="A18" s="35" t="s">
        <v>137</v>
      </c>
      <c r="B18" s="39" t="s">
        <v>138</v>
      </c>
      <c r="C18" s="48"/>
    </row>
    <row r="19" spans="1:3" ht="120">
      <c r="A19" s="42" t="s">
        <v>139</v>
      </c>
      <c r="B19" s="49" t="s">
        <v>140</v>
      </c>
      <c r="C19" s="50"/>
    </row>
  </sheetData>
  <autoFilter ref="A1:C1" xr:uid="{00000000-0009-0000-0000-000004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SheetLayoutView="100" workbookViewId="0">
      <selection activeCell="E7" sqref="E7"/>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25"/>
      <c r="B2" s="25"/>
      <c r="C2" s="25"/>
      <c r="D2" s="26"/>
      <c r="E2" s="26"/>
      <c r="F2" s="26"/>
      <c r="G2" s="26"/>
      <c r="H2" s="18"/>
    </row>
    <row r="3" spans="1:8">
      <c r="A3" s="25"/>
      <c r="B3" s="25"/>
      <c r="C3" s="25"/>
      <c r="D3" s="26"/>
      <c r="E3" s="26"/>
      <c r="F3" s="26"/>
      <c r="G3" s="26"/>
      <c r="H3" s="18"/>
    </row>
    <row r="4" spans="1:8">
      <c r="A4" s="25"/>
      <c r="B4" s="25"/>
      <c r="C4" s="25"/>
      <c r="D4" s="26"/>
      <c r="E4" s="26"/>
      <c r="F4" s="26"/>
      <c r="G4" s="26"/>
      <c r="H4" s="18"/>
    </row>
    <row r="5" spans="1:8">
      <c r="A5" s="25"/>
      <c r="B5" s="25"/>
      <c r="C5" s="25"/>
      <c r="D5" s="26"/>
      <c r="E5" s="26"/>
      <c r="F5" s="26"/>
      <c r="G5" s="26"/>
      <c r="H5" s="18"/>
    </row>
    <row r="6" spans="1:8">
      <c r="A6" s="25"/>
      <c r="B6" s="25"/>
      <c r="C6" s="25"/>
      <c r="D6" s="26"/>
      <c r="E6" s="26"/>
      <c r="F6" s="26"/>
      <c r="G6" s="26"/>
      <c r="H6" s="18"/>
    </row>
    <row r="7" spans="1:8">
      <c r="A7" s="25"/>
      <c r="B7" s="25"/>
      <c r="C7" s="25"/>
      <c r="D7" s="26"/>
      <c r="E7" s="26"/>
      <c r="F7" s="26"/>
      <c r="G7" s="26"/>
      <c r="H7" s="18"/>
    </row>
    <row r="8" spans="1:8" ht="51.75" customHeight="1">
      <c r="A8" s="204" t="s">
        <v>150</v>
      </c>
      <c r="B8" s="204"/>
      <c r="C8" s="204"/>
      <c r="D8" s="204"/>
      <c r="E8" s="204"/>
      <c r="F8" s="204"/>
      <c r="G8" s="204"/>
      <c r="H8" s="204"/>
    </row>
    <row r="9" spans="1:8" ht="23.25">
      <c r="A9" s="205" t="s">
        <v>151</v>
      </c>
      <c r="B9" s="205"/>
      <c r="C9" s="205"/>
      <c r="D9" s="205"/>
      <c r="E9" s="205"/>
      <c r="F9" s="205"/>
      <c r="G9" s="205"/>
      <c r="H9" s="205"/>
    </row>
    <row r="50" spans="1:2" s="27" customFormat="1" ht="17.25">
      <c r="A50" s="27" t="s">
        <v>83</v>
      </c>
      <c r="B50" s="28">
        <v>42639</v>
      </c>
    </row>
    <row r="51" spans="1:2" s="27" customFormat="1" ht="17.25"/>
    <row r="52" spans="1:2" s="27" customFormat="1" ht="17.25">
      <c r="A52" s="27" t="s">
        <v>84</v>
      </c>
      <c r="B52" s="28">
        <v>42639</v>
      </c>
    </row>
    <row r="53" spans="1:2" s="27" customFormat="1" ht="17.25"/>
    <row r="54" spans="1:2" s="27" customFormat="1" ht="17.25"/>
    <row r="55" spans="1:2" s="27" customFormat="1" ht="17.25">
      <c r="A55" s="27" t="s">
        <v>85</v>
      </c>
      <c r="B55" s="27" t="s">
        <v>86</v>
      </c>
    </row>
    <row r="56" spans="1:2" s="27" customFormat="1" ht="17.25"/>
    <row r="57" spans="1:2" s="29" customFormat="1" ht="17.25"/>
    <row r="58" spans="1:2" s="29" customFormat="1" ht="17.25"/>
    <row r="59" spans="1:2" s="29" customFormat="1" ht="17.25"/>
  </sheetData>
  <mergeCells count="2">
    <mergeCell ref="A8:H8"/>
    <mergeCell ref="A9:H9"/>
  </mergeCells>
  <phoneticPr fontId="11"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22"/>
  <sheetViews>
    <sheetView view="pageLayout" topLeftCell="A5" workbookViewId="0">
      <selection activeCell="B16" sqref="B16"/>
    </sheetView>
  </sheetViews>
  <sheetFormatPr defaultColWidth="8.85546875" defaultRowHeight="1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73" customWidth="1"/>
    <col min="7" max="7" width="14" customWidth="1"/>
  </cols>
  <sheetData>
    <row r="1" spans="1:6" ht="36.75" customHeight="1">
      <c r="A1" s="51" t="s">
        <v>152</v>
      </c>
      <c r="B1" s="52" t="s">
        <v>153</v>
      </c>
      <c r="C1" s="52" t="s">
        <v>154</v>
      </c>
      <c r="D1" s="52" t="s">
        <v>155</v>
      </c>
      <c r="E1" s="52" t="s">
        <v>156</v>
      </c>
      <c r="F1" s="53" t="s">
        <v>157</v>
      </c>
    </row>
    <row r="2" spans="1:6" ht="45">
      <c r="A2" s="54" t="s">
        <v>158</v>
      </c>
      <c r="B2" s="55" t="s">
        <v>159</v>
      </c>
      <c r="C2" s="56" t="s">
        <v>160</v>
      </c>
      <c r="D2" s="57" t="s">
        <v>161</v>
      </c>
      <c r="E2" s="58" t="s">
        <v>162</v>
      </c>
      <c r="F2" s="59" t="s">
        <v>163</v>
      </c>
    </row>
    <row r="3" spans="1:6" ht="45">
      <c r="A3" s="54" t="s">
        <v>164</v>
      </c>
      <c r="B3" s="55" t="s">
        <v>165</v>
      </c>
      <c r="C3" s="56" t="s">
        <v>166</v>
      </c>
      <c r="D3" s="57" t="s">
        <v>167</v>
      </c>
      <c r="E3" s="58" t="s">
        <v>162</v>
      </c>
      <c r="F3" s="59" t="s">
        <v>163</v>
      </c>
    </row>
    <row r="4" spans="1:6" ht="75">
      <c r="A4" s="54" t="s">
        <v>168</v>
      </c>
      <c r="B4" s="55" t="s">
        <v>169</v>
      </c>
      <c r="C4" s="56" t="s">
        <v>170</v>
      </c>
      <c r="D4" s="57" t="s">
        <v>161</v>
      </c>
      <c r="E4" s="58" t="s">
        <v>162</v>
      </c>
      <c r="F4" s="60" t="s">
        <v>171</v>
      </c>
    </row>
    <row r="5" spans="1:6" ht="105">
      <c r="A5" s="54" t="s">
        <v>172</v>
      </c>
      <c r="B5" s="55" t="s">
        <v>173</v>
      </c>
      <c r="C5" s="56" t="s">
        <v>174</v>
      </c>
      <c r="D5" s="57" t="s">
        <v>175</v>
      </c>
      <c r="E5" s="58" t="s">
        <v>162</v>
      </c>
      <c r="F5" s="60" t="s">
        <v>176</v>
      </c>
    </row>
    <row r="6" spans="1:6" ht="75">
      <c r="A6" s="54" t="s">
        <v>177</v>
      </c>
      <c r="B6" s="55" t="s">
        <v>178</v>
      </c>
      <c r="C6" s="56" t="s">
        <v>179</v>
      </c>
      <c r="D6" s="57" t="s">
        <v>180</v>
      </c>
      <c r="E6" s="58" t="s">
        <v>162</v>
      </c>
      <c r="F6" s="59" t="s">
        <v>181</v>
      </c>
    </row>
    <row r="7" spans="1:6" ht="30">
      <c r="A7" s="54" t="s">
        <v>182</v>
      </c>
      <c r="B7" s="55" t="s">
        <v>183</v>
      </c>
      <c r="C7" s="56" t="s">
        <v>184</v>
      </c>
      <c r="D7" s="57" t="s">
        <v>167</v>
      </c>
      <c r="E7" s="58" t="s">
        <v>162</v>
      </c>
      <c r="F7" s="59" t="s">
        <v>185</v>
      </c>
    </row>
    <row r="8" spans="1:6" ht="60">
      <c r="A8" s="54" t="s">
        <v>186</v>
      </c>
      <c r="B8" s="55" t="s">
        <v>187</v>
      </c>
      <c r="C8" s="56" t="s">
        <v>188</v>
      </c>
      <c r="D8" s="57" t="s">
        <v>167</v>
      </c>
      <c r="E8" s="58" t="s">
        <v>162</v>
      </c>
      <c r="F8" s="60" t="s">
        <v>189</v>
      </c>
    </row>
    <row r="9" spans="1:6" ht="75">
      <c r="A9" s="54" t="s">
        <v>190</v>
      </c>
      <c r="B9" s="55" t="s">
        <v>191</v>
      </c>
      <c r="C9" s="56" t="s">
        <v>192</v>
      </c>
      <c r="D9" s="57" t="s">
        <v>167</v>
      </c>
      <c r="E9" s="58" t="s">
        <v>162</v>
      </c>
      <c r="F9" s="59" t="s">
        <v>185</v>
      </c>
    </row>
    <row r="10" spans="1:6" ht="45">
      <c r="A10" s="54" t="s">
        <v>193</v>
      </c>
      <c r="B10" s="55" t="s">
        <v>194</v>
      </c>
      <c r="C10" s="56" t="s">
        <v>195</v>
      </c>
      <c r="D10" s="57" t="s">
        <v>167</v>
      </c>
      <c r="E10" s="58" t="s">
        <v>162</v>
      </c>
      <c r="F10" s="60" t="s">
        <v>189</v>
      </c>
    </row>
    <row r="11" spans="1:6" ht="45">
      <c r="A11" s="54" t="s">
        <v>196</v>
      </c>
      <c r="B11" s="55" t="s">
        <v>197</v>
      </c>
      <c r="C11" s="56" t="s">
        <v>198</v>
      </c>
      <c r="D11" s="57" t="s">
        <v>199</v>
      </c>
      <c r="E11" s="58" t="s">
        <v>162</v>
      </c>
      <c r="F11" s="60" t="s">
        <v>200</v>
      </c>
    </row>
    <row r="12" spans="1:6" ht="75">
      <c r="A12" s="54" t="s">
        <v>201</v>
      </c>
      <c r="B12" s="55" t="s">
        <v>202</v>
      </c>
      <c r="C12" s="56" t="s">
        <v>203</v>
      </c>
      <c r="D12" s="57" t="s">
        <v>204</v>
      </c>
      <c r="E12" s="58" t="s">
        <v>162</v>
      </c>
      <c r="F12" s="60" t="s">
        <v>200</v>
      </c>
    </row>
    <row r="13" spans="1:6" ht="45">
      <c r="A13" s="54" t="s">
        <v>205</v>
      </c>
      <c r="B13" s="55" t="s">
        <v>206</v>
      </c>
      <c r="C13" s="56" t="s">
        <v>207</v>
      </c>
      <c r="D13" s="57" t="s">
        <v>167</v>
      </c>
      <c r="E13" s="58" t="s">
        <v>162</v>
      </c>
      <c r="F13" s="60" t="s">
        <v>176</v>
      </c>
    </row>
    <row r="14" spans="1:6" ht="60">
      <c r="A14" s="54" t="s">
        <v>208</v>
      </c>
      <c r="B14" s="55" t="s">
        <v>209</v>
      </c>
      <c r="C14" s="56" t="s">
        <v>210</v>
      </c>
      <c r="D14" s="57" t="s">
        <v>167</v>
      </c>
      <c r="E14" s="58" t="s">
        <v>162</v>
      </c>
      <c r="F14" s="60" t="s">
        <v>211</v>
      </c>
    </row>
    <row r="15" spans="1:6" ht="45">
      <c r="A15" s="54" t="s">
        <v>212</v>
      </c>
      <c r="B15" s="61" t="s">
        <v>213</v>
      </c>
      <c r="C15" s="56" t="s">
        <v>214</v>
      </c>
      <c r="D15" s="58" t="s">
        <v>167</v>
      </c>
      <c r="E15" s="58" t="s">
        <v>162</v>
      </c>
      <c r="F15" s="60" t="s">
        <v>86</v>
      </c>
    </row>
    <row r="16" spans="1:6" ht="45">
      <c r="A16" s="62" t="s">
        <v>215</v>
      </c>
      <c r="B16" s="63" t="s">
        <v>216</v>
      </c>
      <c r="C16" s="64" t="s">
        <v>217</v>
      </c>
      <c r="D16" s="65" t="s">
        <v>218</v>
      </c>
      <c r="E16" s="65" t="s">
        <v>162</v>
      </c>
      <c r="F16" s="66" t="s">
        <v>189</v>
      </c>
    </row>
    <row r="19" spans="2:3" ht="26.25" customHeight="1">
      <c r="C19" s="67" t="s">
        <v>219</v>
      </c>
    </row>
    <row r="20" spans="2:3" ht="30">
      <c r="B20" s="68" t="s">
        <v>220</v>
      </c>
      <c r="C20" s="69" t="s">
        <v>221</v>
      </c>
    </row>
    <row r="21" spans="2:3" ht="30">
      <c r="B21" s="70" t="s">
        <v>222</v>
      </c>
      <c r="C21" s="41" t="s">
        <v>223</v>
      </c>
    </row>
    <row r="22" spans="2:3" ht="60">
      <c r="B22" s="71" t="s">
        <v>224</v>
      </c>
      <c r="C22" s="72" t="s">
        <v>225</v>
      </c>
    </row>
  </sheetData>
  <autoFilter ref="A1:F1" xr:uid="{00000000-0009-0000-0000-000006000000}"/>
  <phoneticPr fontId="1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
  <sheetViews>
    <sheetView workbookViewId="0">
      <selection activeCell="B2" sqref="B2"/>
    </sheetView>
  </sheetViews>
  <sheetFormatPr defaultColWidth="8.85546875" defaultRowHeight="15"/>
  <cols>
    <col min="1" max="1" width="19.140625" style="74" customWidth="1"/>
    <col min="2" max="2" width="79.85546875" style="19" customWidth="1"/>
    <col min="3" max="3" width="8.85546875" style="75"/>
  </cols>
  <sheetData>
    <row r="1" spans="1:3">
      <c r="A1" s="74" t="s">
        <v>226</v>
      </c>
      <c r="B1" s="19" t="s">
        <v>227</v>
      </c>
      <c r="C1" s="75" t="s">
        <v>228</v>
      </c>
    </row>
    <row r="2" spans="1:3" ht="45">
      <c r="A2" s="76">
        <v>42646</v>
      </c>
      <c r="B2" s="77" t="s">
        <v>229</v>
      </c>
      <c r="C2" s="18" t="s">
        <v>230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206" t="s">
        <v>231</v>
      </c>
      <c r="B1" s="206"/>
      <c r="C1" s="206"/>
      <c r="D1" s="206"/>
      <c r="E1" s="206"/>
      <c r="F1" s="206"/>
    </row>
    <row r="2" spans="1:8">
      <c r="A2" s="2"/>
      <c r="B2" s="207" t="s">
        <v>3</v>
      </c>
      <c r="C2" s="207"/>
      <c r="D2" s="207"/>
      <c r="E2" s="207"/>
      <c r="F2" s="207"/>
      <c r="H2" s="3" t="s">
        <v>232</v>
      </c>
    </row>
    <row r="3" spans="1:8" ht="28.5" customHeight="1">
      <c r="A3" s="10" t="s">
        <v>233</v>
      </c>
      <c r="B3" s="4" t="s">
        <v>234</v>
      </c>
      <c r="C3" s="11" t="s">
        <v>235</v>
      </c>
      <c r="D3" s="11" t="s">
        <v>236</v>
      </c>
      <c r="E3" s="11" t="s">
        <v>237</v>
      </c>
      <c r="F3" s="11" t="s">
        <v>238</v>
      </c>
      <c r="H3" s="9" t="s">
        <v>239</v>
      </c>
    </row>
    <row r="4" spans="1:8" ht="15.75" thickBot="1">
      <c r="A4" s="5" t="s">
        <v>56</v>
      </c>
      <c r="B4" s="12">
        <v>12</v>
      </c>
      <c r="C4" s="12">
        <v>5</v>
      </c>
      <c r="D4" s="12">
        <v>1</v>
      </c>
      <c r="E4" s="12">
        <v>0</v>
      </c>
      <c r="F4" s="7">
        <v>19</v>
      </c>
      <c r="H4" s="6">
        <v>9</v>
      </c>
    </row>
    <row r="5" spans="1:8" ht="16.5" thickTop="1" thickBot="1">
      <c r="A5" s="5" t="s">
        <v>240</v>
      </c>
      <c r="B5" s="13">
        <v>3</v>
      </c>
      <c r="C5" s="1">
        <v>17</v>
      </c>
      <c r="D5" s="1">
        <v>1</v>
      </c>
      <c r="E5" s="1">
        <v>0</v>
      </c>
      <c r="F5" s="7">
        <v>21</v>
      </c>
      <c r="H5" s="8">
        <v>6</v>
      </c>
    </row>
    <row r="6" spans="1:8" ht="15.75" thickBot="1">
      <c r="A6" s="5" t="s">
        <v>241</v>
      </c>
      <c r="B6" s="14">
        <v>6</v>
      </c>
      <c r="C6" s="15">
        <v>1</v>
      </c>
      <c r="D6" s="15">
        <v>0</v>
      </c>
      <c r="E6" s="15">
        <v>0</v>
      </c>
      <c r="F6" s="7">
        <v>7</v>
      </c>
      <c r="H6" s="6">
        <v>3</v>
      </c>
    </row>
    <row r="7" spans="1:8" ht="15.75" thickBot="1">
      <c r="A7" s="5" t="s">
        <v>242</v>
      </c>
      <c r="B7" s="13">
        <v>4</v>
      </c>
      <c r="C7" s="1">
        <v>1</v>
      </c>
      <c r="D7" s="1">
        <v>0</v>
      </c>
      <c r="E7" s="1">
        <v>2</v>
      </c>
      <c r="F7" s="7">
        <v>7</v>
      </c>
      <c r="H7" s="8">
        <v>2</v>
      </c>
    </row>
    <row r="8" spans="1:8" ht="15.75" thickBot="1">
      <c r="A8" s="5" t="s">
        <v>243</v>
      </c>
      <c r="B8" s="14">
        <v>10</v>
      </c>
      <c r="C8" s="15">
        <v>3</v>
      </c>
      <c r="D8" s="15">
        <v>8</v>
      </c>
      <c r="E8" s="15">
        <v>0</v>
      </c>
      <c r="F8" s="7">
        <v>13</v>
      </c>
      <c r="H8" s="6">
        <v>6</v>
      </c>
    </row>
    <row r="9" spans="1:8" ht="15.75" thickBot="1">
      <c r="A9" s="5" t="s">
        <v>244</v>
      </c>
      <c r="B9" s="13">
        <v>19</v>
      </c>
      <c r="C9" s="1">
        <v>4</v>
      </c>
      <c r="D9" s="1">
        <v>0</v>
      </c>
      <c r="E9" s="1">
        <v>3</v>
      </c>
      <c r="F9" s="7">
        <v>26</v>
      </c>
      <c r="H9" s="8">
        <v>8</v>
      </c>
    </row>
    <row r="10" spans="1:8" ht="15.75" thickBot="1">
      <c r="A10" s="5" t="s">
        <v>245</v>
      </c>
      <c r="B10" s="14">
        <v>9</v>
      </c>
      <c r="C10" s="15">
        <v>18</v>
      </c>
      <c r="D10" s="15">
        <v>0</v>
      </c>
      <c r="E10" s="15">
        <v>1</v>
      </c>
      <c r="F10" s="7">
        <v>28</v>
      </c>
      <c r="H10" s="6">
        <v>10</v>
      </c>
    </row>
    <row r="11" spans="1:8">
      <c r="A11" s="5" t="s">
        <v>246</v>
      </c>
      <c r="B11" s="13">
        <v>45</v>
      </c>
      <c r="C11" s="1">
        <v>10</v>
      </c>
      <c r="D11" s="1">
        <v>0</v>
      </c>
      <c r="E11" s="1">
        <v>0</v>
      </c>
      <c r="F11" s="7">
        <v>54</v>
      </c>
      <c r="H11" s="8">
        <v>19</v>
      </c>
    </row>
    <row r="12" spans="1:8" ht="30">
      <c r="A12" s="5" t="s">
        <v>247</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workbookViewId="0">
      <selection activeCell="F21" sqref="F21:F24"/>
    </sheetView>
  </sheetViews>
  <sheetFormatPr defaultColWidth="8.85546875" defaultRowHeight="1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c r="A1" s="17" t="s">
        <v>248</v>
      </c>
      <c r="B1" s="17" t="s">
        <v>249</v>
      </c>
      <c r="C1" s="19" t="s">
        <v>250</v>
      </c>
      <c r="D1" t="s">
        <v>251</v>
      </c>
      <c r="E1" t="s">
        <v>152</v>
      </c>
      <c r="F1" t="s">
        <v>153</v>
      </c>
    </row>
    <row r="2" spans="1:7">
      <c r="A2" s="17" t="s">
        <v>56</v>
      </c>
      <c r="B2" s="18" t="s">
        <v>66</v>
      </c>
      <c r="C2" s="19" t="s">
        <v>43</v>
      </c>
      <c r="D2" t="s">
        <v>252</v>
      </c>
      <c r="E2" t="s">
        <v>158</v>
      </c>
      <c r="F2" t="s">
        <v>159</v>
      </c>
      <c r="G2" t="s">
        <v>253</v>
      </c>
    </row>
    <row r="3" spans="1:7">
      <c r="A3" s="17" t="s">
        <v>254</v>
      </c>
      <c r="B3" s="18" t="s">
        <v>255</v>
      </c>
      <c r="C3" s="19" t="s">
        <v>256</v>
      </c>
      <c r="D3" t="s">
        <v>257</v>
      </c>
      <c r="E3" t="s">
        <v>164</v>
      </c>
      <c r="F3" t="s">
        <v>165</v>
      </c>
      <c r="G3" t="s">
        <v>258</v>
      </c>
    </row>
    <row r="4" spans="1:7">
      <c r="A4" s="17" t="s">
        <v>241</v>
      </c>
      <c r="B4" s="18" t="s">
        <v>259</v>
      </c>
      <c r="C4" s="19" t="s">
        <v>260</v>
      </c>
      <c r="D4" t="s">
        <v>261</v>
      </c>
      <c r="E4" t="s">
        <v>168</v>
      </c>
      <c r="F4" t="s">
        <v>169</v>
      </c>
      <c r="G4" t="s">
        <v>262</v>
      </c>
    </row>
    <row r="5" spans="1:7">
      <c r="A5" s="17" t="s">
        <v>242</v>
      </c>
      <c r="B5" s="18" t="s">
        <v>263</v>
      </c>
      <c r="C5" s="19" t="s">
        <v>17</v>
      </c>
      <c r="D5" t="s">
        <v>264</v>
      </c>
      <c r="E5" t="s">
        <v>172</v>
      </c>
      <c r="F5" t="s">
        <v>173</v>
      </c>
    </row>
    <row r="6" spans="1:7">
      <c r="A6" s="17" t="s">
        <v>243</v>
      </c>
      <c r="C6" s="19" t="s">
        <v>265</v>
      </c>
      <c r="D6" t="s">
        <v>266</v>
      </c>
      <c r="E6" t="s">
        <v>177</v>
      </c>
      <c r="F6" t="s">
        <v>178</v>
      </c>
    </row>
    <row r="7" spans="1:7">
      <c r="A7" s="17" t="s">
        <v>244</v>
      </c>
      <c r="C7" s="19" t="s">
        <v>267</v>
      </c>
      <c r="D7" t="s">
        <v>268</v>
      </c>
      <c r="E7" t="s">
        <v>182</v>
      </c>
      <c r="F7" t="s">
        <v>183</v>
      </c>
    </row>
    <row r="8" spans="1:7">
      <c r="A8" s="17" t="s">
        <v>245</v>
      </c>
      <c r="C8" s="19" t="s">
        <v>269</v>
      </c>
      <c r="D8" t="s">
        <v>270</v>
      </c>
      <c r="E8" t="s">
        <v>186</v>
      </c>
      <c r="F8" t="s">
        <v>187</v>
      </c>
    </row>
    <row r="9" spans="1:7">
      <c r="A9" s="17" t="s">
        <v>246</v>
      </c>
      <c r="C9" s="19" t="s">
        <v>271</v>
      </c>
      <c r="D9" t="s">
        <v>272</v>
      </c>
      <c r="E9" t="s">
        <v>190</v>
      </c>
      <c r="F9" t="s">
        <v>191</v>
      </c>
    </row>
    <row r="10" spans="1:7">
      <c r="A10" s="17" t="s">
        <v>273</v>
      </c>
      <c r="C10" s="19" t="s">
        <v>274</v>
      </c>
      <c r="D10" t="s">
        <v>275</v>
      </c>
      <c r="E10" t="s">
        <v>193</v>
      </c>
      <c r="F10" t="s">
        <v>194</v>
      </c>
    </row>
    <row r="11" spans="1:7">
      <c r="A11" s="17" t="s">
        <v>276</v>
      </c>
      <c r="C11" s="19">
        <v>2</v>
      </c>
      <c r="D11" t="s">
        <v>277</v>
      </c>
      <c r="E11" t="s">
        <v>196</v>
      </c>
      <c r="F11" t="s">
        <v>197</v>
      </c>
    </row>
    <row r="12" spans="1:7">
      <c r="C12" s="19" t="s">
        <v>278</v>
      </c>
      <c r="D12" t="s">
        <v>279</v>
      </c>
      <c r="E12" t="s">
        <v>201</v>
      </c>
      <c r="F12" t="s">
        <v>202</v>
      </c>
    </row>
    <row r="13" spans="1:7">
      <c r="C13" s="19" t="s">
        <v>280</v>
      </c>
      <c r="D13" t="s">
        <v>281</v>
      </c>
      <c r="E13" t="s">
        <v>205</v>
      </c>
      <c r="F13" t="s">
        <v>206</v>
      </c>
    </row>
    <row r="14" spans="1:7">
      <c r="C14" s="19" t="s">
        <v>282</v>
      </c>
      <c r="D14" t="s">
        <v>283</v>
      </c>
      <c r="E14" t="s">
        <v>208</v>
      </c>
      <c r="F14" t="s">
        <v>209</v>
      </c>
    </row>
    <row r="15" spans="1:7">
      <c r="C15" s="19" t="s">
        <v>284</v>
      </c>
      <c r="D15" t="s">
        <v>285</v>
      </c>
      <c r="E15" t="s">
        <v>212</v>
      </c>
      <c r="F15" t="s">
        <v>213</v>
      </c>
    </row>
    <row r="16" spans="1:7">
      <c r="C16" s="19" t="s">
        <v>286</v>
      </c>
      <c r="D16" t="s">
        <v>287</v>
      </c>
      <c r="E16" t="s">
        <v>215</v>
      </c>
      <c r="F16" t="s">
        <v>216</v>
      </c>
    </row>
    <row r="17" spans="3:6">
      <c r="C17" s="19" t="s">
        <v>288</v>
      </c>
      <c r="D17" t="s">
        <v>289</v>
      </c>
    </row>
    <row r="18" spans="3:6">
      <c r="C18" s="19" t="s">
        <v>290</v>
      </c>
      <c r="D18" t="s">
        <v>291</v>
      </c>
    </row>
    <row r="19" spans="3:6">
      <c r="C19" s="19" t="s">
        <v>292</v>
      </c>
      <c r="D19" t="s">
        <v>293</v>
      </c>
    </row>
    <row r="20" spans="3:6">
      <c r="C20" s="19" t="s">
        <v>294</v>
      </c>
      <c r="D20" t="s">
        <v>295</v>
      </c>
    </row>
    <row r="21" spans="3:6">
      <c r="C21" s="19" t="s">
        <v>296</v>
      </c>
      <c r="D21" t="s">
        <v>297</v>
      </c>
      <c r="F21" s="73" t="s">
        <v>66</v>
      </c>
    </row>
    <row r="22" spans="3:6">
      <c r="C22" s="19" t="s">
        <v>298</v>
      </c>
      <c r="D22" t="s">
        <v>299</v>
      </c>
      <c r="F22" t="s">
        <v>19</v>
      </c>
    </row>
    <row r="23" spans="3:6">
      <c r="C23" s="19" t="s">
        <v>300</v>
      </c>
      <c r="D23" t="s">
        <v>301</v>
      </c>
      <c r="F23" t="s">
        <v>259</v>
      </c>
    </row>
    <row r="24" spans="3:6">
      <c r="C24" s="19" t="s">
        <v>55</v>
      </c>
      <c r="D24" t="s">
        <v>302</v>
      </c>
      <c r="F24" t="s">
        <v>263</v>
      </c>
    </row>
    <row r="25" spans="3:6">
      <c r="C25" s="19" t="s">
        <v>303</v>
      </c>
      <c r="D25" t="s">
        <v>304</v>
      </c>
    </row>
    <row r="26" spans="3:6">
      <c r="C26" s="19" t="s">
        <v>305</v>
      </c>
      <c r="D26" t="s">
        <v>306</v>
      </c>
    </row>
    <row r="27" spans="3:6">
      <c r="C27" s="19" t="s">
        <v>307</v>
      </c>
    </row>
  </sheetData>
  <conditionalFormatting sqref="B2">
    <cfRule type="containsText" dxfId="5" priority="9" operator="containsText" text="Splnený">
      <formula>NOT(ISERROR(SEARCH("Splnený",B2)))</formula>
    </cfRule>
  </conditionalFormatting>
  <conditionalFormatting sqref="B3">
    <cfRule type="containsText" dxfId="4" priority="7" operator="containsText" text="Prieb. Plnený">
      <formula>NOT(ISERROR(SEARCH("Prieb. Plnený",B3)))</formula>
    </cfRule>
    <cfRule type="containsText" dxfId="3" priority="8" operator="containsText" text="Prieb. Plnený">
      <formula>NOT(ISERROR(SEARCH("Prieb. Plnený",B3)))</formula>
    </cfRule>
  </conditionalFormatting>
  <conditionalFormatting sqref="B4">
    <cfRule type="containsText" dxfId="2" priority="5" operator="containsText" text="Zrušený">
      <formula>NOT(ISERROR(SEARCH("Zrušený",B4)))</formula>
    </cfRule>
  </conditionalFormatting>
  <conditionalFormatting sqref="B5">
    <cfRule type="containsText" dxfId="1" priority="4" operator="containsText" text="Nový">
      <formula>NOT(ISERROR(SEARCH("Nový",B5)))</formula>
    </cfRule>
  </conditionalFormatting>
  <conditionalFormatting sqref="F21">
    <cfRule type="containsText" dxfId="0" priority="1" operator="containsText" text="Splnený">
      <formula>NOT(ISERROR(SEARCH("Splnený",F21)))</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8" ma:contentTypeDescription="Umožňuje vytvoriť nový dokument." ma:contentTypeScope="" ma:versionID="207c21d0c6bcdf80374384ad0db02cb4">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9dff468b30e86337dc5a09600c6656f"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element ref="ns3:MediaServiceObjectDetectorVersions" minOccurs="0"/>
                <xsd:element ref="ns3:MediaServiceSearchPropertie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element name="TaxCatchAll" ma:index="28" nillable="true" ma:displayName="Taxonomy Catch All Column" ma:hidden="true" ma:list="{ba2b9068-8a4c-41c9-a803-fe9d4f4d7f1d}" ma:internalName="TaxCatchAll" ma:showField="CatchAllData" ma:web="0014d50b-6f30-4926-8a1c-6def29c8505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lcf76f155ced4ddcb4097134ff3c332f" ma:index="27" nillable="true" ma:taxonomy="true" ma:internalName="lcf76f155ced4ddcb4097134ff3c332f" ma:taxonomyFieldName="MediaServiceImageTags" ma:displayName="Značky obrázka" ma:readOnly="false" ma:fieldId="{5cf76f15-5ced-4ddc-b409-7134ff3c332f}" ma:taxonomyMulti="true" ma:sspId="fa3fe500-68a8-47ef-972a-8144c9237399"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0014d50b-6f30-4926-8a1c-6def29c85054">
      <UserInfo>
        <DisplayName>Ján Junas</DisplayName>
        <AccountId>100</AccountId>
        <AccountType/>
      </UserInfo>
      <UserInfo>
        <DisplayName>Marcela Štompfová</DisplayName>
        <AccountId>1733</AccountId>
        <AccountType/>
      </UserInfo>
    </SharedWithUsers>
    <_dlc_DocId xmlns="0014d50b-6f30-4926-8a1c-6def29c85054">XMSUKZJ42ZE7-844373114-17412</_dlc_DocId>
    <_dlc_DocIdUrl xmlns="0014d50b-6f30-4926-8a1c-6def29c85054">
      <Url>https://vucba.sharepoint.com/sites/Dokumenty/KP/oorg/_layouts/15/DocIdRedir.aspx?ID=XMSUKZJ42ZE7-844373114-17412</Url>
      <Description>XMSUKZJ42ZE7-844373114-17412</Description>
    </_dlc_DocIdUrl>
    <TaxCatchAll xmlns="0014d50b-6f30-4926-8a1c-6def29c85054" xsi:nil="true"/>
    <lcf76f155ced4ddcb4097134ff3c332f xmlns="d2b3a78c-f50d-4d33-bb34-bf1e0d9854f1">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54A820-7718-4BF3-92E9-ED3B0757E43D}"/>
</file>

<file path=customXml/itemProps2.xml><?xml version="1.0" encoding="utf-8"?>
<ds:datastoreItem xmlns:ds="http://schemas.openxmlformats.org/officeDocument/2006/customXml" ds:itemID="{9CE954CC-1644-47DE-AD66-CF1F13BD014F}"/>
</file>

<file path=customXml/itemProps3.xml><?xml version="1.0" encoding="utf-8"?>
<ds:datastoreItem xmlns:ds="http://schemas.openxmlformats.org/officeDocument/2006/customXml" ds:itemID="{0806F89A-51CE-46F2-8567-4E7A87650C6C}"/>
</file>

<file path=customXml/itemProps4.xml><?xml version="1.0" encoding="utf-8"?>
<ds:datastoreItem xmlns:ds="http://schemas.openxmlformats.org/officeDocument/2006/customXml" ds:itemID="{F1093321-9964-41D8-9052-FF95D479F834}"/>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Martin Adámik</cp:lastModifiedBy>
  <cp:revision/>
  <dcterms:created xsi:type="dcterms:W3CDTF">2015-01-12T16:50:27Z</dcterms:created>
  <dcterms:modified xsi:type="dcterms:W3CDTF">2024-08-19T13:28:59Z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b57bb6ee-fbf2-45ca-b072-107f824a62b8</vt:lpwstr>
  </property>
  <property fmtid="{D5CDD505-2E9C-101B-9397-08002B2CF9AE}" pid="4" name="MediaServiceImageTags">
    <vt:lpwstr/>
  </property>
</Properties>
</file>